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tterfencing-my.sharepoint.com/personal/harrisonm_otterfencing_com_au/Documents/"/>
    </mc:Choice>
  </mc:AlternateContent>
  <xr:revisionPtr revIDLastSave="0" documentId="8_{C7A1A882-08D2-4708-AE06-FB51C6CFDD5C}" xr6:coauthVersionLast="47" xr6:coauthVersionMax="47" xr10:uidLastSave="{00000000-0000-0000-0000-000000000000}"/>
  <bookViews>
    <workbookView xWindow="-120" yWindow="-120" windowWidth="29040" windowHeight="15720" xr2:uid="{89E9BC79-3138-49C6-B3D4-FF4F6C9A9F50}"/>
  </bookViews>
  <sheets>
    <sheet name="new-Chain-linkFabric" sheetId="1" r:id="rId1"/>
  </sheets>
  <externalReferences>
    <externalReference r:id="rId2"/>
  </externalReferences>
  <definedNames>
    <definedName name="_xlnm._FilterDatabase" localSheetId="0" hidden="1">'new-Chain-linkFabric'!$A$1:$AH$65</definedName>
    <definedName name="Standard_Heigh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48" i="1"/>
  <c r="P47" i="1"/>
  <c r="P46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9" i="1"/>
  <c r="P28" i="1"/>
  <c r="P26" i="1"/>
  <c r="P25" i="1"/>
  <c r="P24" i="1"/>
  <c r="P23" i="1"/>
  <c r="P22" i="1"/>
  <c r="P21" i="1"/>
  <c r="P20" i="1"/>
  <c r="P19" i="1"/>
  <c r="P18" i="1"/>
  <c r="P17" i="1"/>
  <c r="P15" i="1"/>
  <c r="P14" i="1"/>
  <c r="P13" i="1"/>
  <c r="P12" i="1"/>
  <c r="P11" i="1"/>
  <c r="P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<sst xmlns="http://schemas.openxmlformats.org/spreadsheetml/2006/main" count="732" uniqueCount="229">
  <si>
    <t>id</t>
  </si>
  <si>
    <t>status</t>
  </si>
  <si>
    <t>code</t>
  </si>
  <si>
    <t>upc</t>
  </si>
  <si>
    <t>sku</t>
  </si>
  <si>
    <t>desc</t>
  </si>
  <si>
    <t>notes</t>
  </si>
  <si>
    <t>uom</t>
  </si>
  <si>
    <t>costraw</t>
  </si>
  <si>
    <t>price</t>
  </si>
  <si>
    <t>stocked</t>
  </si>
  <si>
    <t>length</t>
  </si>
  <si>
    <t>cat</t>
  </si>
  <si>
    <t>weight</t>
  </si>
  <si>
    <t>hieght</t>
  </si>
  <si>
    <t>width</t>
  </si>
  <si>
    <t>tracked</t>
  </si>
  <si>
    <t>onorder</t>
  </si>
  <si>
    <t>soh</t>
  </si>
  <si>
    <t>allocated</t>
  </si>
  <si>
    <t>oncost</t>
  </si>
  <si>
    <t>oncosttype</t>
  </si>
  <si>
    <t>productionMethod</t>
  </si>
  <si>
    <t>minorder</t>
  </si>
  <si>
    <t>boxqty</t>
  </si>
  <si>
    <t>minmarkup</t>
  </si>
  <si>
    <t>maxdiscount</t>
  </si>
  <si>
    <t>type</t>
  </si>
  <si>
    <t>product name</t>
  </si>
  <si>
    <t>metadata</t>
  </si>
  <si>
    <t>hero image</t>
  </si>
  <si>
    <t>desc short</t>
  </si>
  <si>
    <t>cat name</t>
  </si>
  <si>
    <t>cat desc</t>
  </si>
  <si>
    <t>CLFB</t>
  </si>
  <si>
    <t>Chain-link Fabric Black Fusion Bonded</t>
  </si>
  <si>
    <t>EA</t>
  </si>
  <si>
    <t>Percentage</t>
  </si>
  <si>
    <t>Manufactured</t>
  </si>
  <si>
    <t>Product</t>
  </si>
  <si>
    <t>Chain-link Fabric</t>
  </si>
  <si>
    <t>CLFB120045250KK</t>
  </si>
  <si>
    <t>CLFB-120045250KK</t>
  </si>
  <si>
    <t>Chain-link Fabric Black Fusion Bonded - 1200mm x 45mm x 2.50mm (KK) 10m Roll</t>
  </si>
  <si>
    <t>Durable and versatile chain-link fabric, ideal for coastal fencing. Crafted from high-quality Australian wire, it offers strength, security, and corrosion resistance. Available in 900mm - 3600mm high rolls to suit residential, commercial, and industrial needs.</t>
  </si>
  <si>
    <t>CLFB120045315KK</t>
  </si>
  <si>
    <t>CLFB-120045315KK</t>
  </si>
  <si>
    <t>Chain-link Fabric Black Fusion Bonded - 1200mm x 45mm x 3.15mm (KK) 10m Roll</t>
  </si>
  <si>
    <t>CLFB150050250KK</t>
  </si>
  <si>
    <t>CLFB-150050250KK</t>
  </si>
  <si>
    <t>Chain-link Fabric Black Fusion Bonded - 1500mm x 50mm x 2.50mm (KK) 10m Roll</t>
  </si>
  <si>
    <t>CLFB150050315KK</t>
  </si>
  <si>
    <t>CLFB-150050315KK</t>
  </si>
  <si>
    <t>Chain-link Fabric Black Fusion Bonded - 1500mm x 50mm x 3.15mm (KK) 10m Roll</t>
  </si>
  <si>
    <t>CLFB180050250KB</t>
  </si>
  <si>
    <t>CLFB-180050250KB</t>
  </si>
  <si>
    <t>Chain-link Fabric Black Fusion Bonded - 1800mm x 50mm x 2.50mm (KB) 10m Roll</t>
  </si>
  <si>
    <t>CLFB180050250KK</t>
  </si>
  <si>
    <t>CLFB-180050250KK</t>
  </si>
  <si>
    <t>Chain-link Fabric Black Fusion Bonded - 1800mm x 50mm x 2.50mm (KK) 10m Roll</t>
  </si>
  <si>
    <t>CLFB180050315KB</t>
  </si>
  <si>
    <t>CLFB-180050315KB</t>
  </si>
  <si>
    <t>Chain-link Fabric Black Fusion Bonded - 1800mm x 50mm x 3.15mm (KB) 10m Roll</t>
  </si>
  <si>
    <t>CLFB180050315KK</t>
  </si>
  <si>
    <t>CLFB-180050315KK</t>
  </si>
  <si>
    <t>Chain-link Fabric Black Fusion Bonded - 1800mm x 50mm x 3.15mm (KK) 10m Roll</t>
  </si>
  <si>
    <t>CLFB210050250KB</t>
  </si>
  <si>
    <t>CLFB-210050250KB</t>
  </si>
  <si>
    <t>Chain-link Fabric Black Fusion Bonded - 2100mm x 50mm x 2.50mm (KB) 10m Roll</t>
  </si>
  <si>
    <t>CLFB210050250KK</t>
  </si>
  <si>
    <t>CLFB-210050250KK</t>
  </si>
  <si>
    <t>Chain-link Fabric Black Fusion Bonded - 2100mm x 50mm x 2.50mm (KK) 10m Roll</t>
  </si>
  <si>
    <t>CLFB210050315KK</t>
  </si>
  <si>
    <t>CLFB-210050315KK</t>
  </si>
  <si>
    <t>Chain-link Fabric Black Fusion Bonded - 2100mm x 50mm x 3.15mm (KK) 10m Roll</t>
  </si>
  <si>
    <t>CLFB240050250KB</t>
  </si>
  <si>
    <t>CLFB-240050250KB</t>
  </si>
  <si>
    <t>Chain-link Fabric Black Fusion Bonded - 2400mm x 50mm x 2.50mm (KB) 10m Roll</t>
  </si>
  <si>
    <t>CLFB90045250KK</t>
  </si>
  <si>
    <t>CLFB-90045250KK</t>
  </si>
  <si>
    <t>Chain-link Fabric Black Fusion Bonded - 900mm x 45mm x 2.50mm (KK) 10m Roll</t>
  </si>
  <si>
    <t>CLPB</t>
  </si>
  <si>
    <t>Chain-link Fabric Black PVC</t>
  </si>
  <si>
    <t>CLPB120045250KK</t>
  </si>
  <si>
    <t>CLPB-120045250KK</t>
  </si>
  <si>
    <t>Chain-link Fabric Black PVC - 1200mm x 45mm x 2.50mm (KK) 10m Roll</t>
  </si>
  <si>
    <t>Tough and adaptable chain-link fabric, ideal for security &amp; sports fencing, and complies with AS1725-2003. Made from Australian wire and finished with Black Polyvinyl Chloride (PVC) coating for superior strength and longevity. Offered in 900mm - 3600mm high rolls to suit homes, businesses, and industrial sites.</t>
  </si>
  <si>
    <t>CLPB120045315KK</t>
  </si>
  <si>
    <t>CLPB-120045315KK</t>
  </si>
  <si>
    <t>Chain-link Fabric Black PVC - 1200mm x 45mm x 3.15mm (KK) 10m Roll</t>
  </si>
  <si>
    <t>CLPB150050250KK</t>
  </si>
  <si>
    <t>CLPB-150050250KK</t>
  </si>
  <si>
    <t>Chain-link Fabric Black PVC - 1500mm x 50mm x 2.50mm (KK) 10m Roll</t>
  </si>
  <si>
    <t>CLPB150050315KK</t>
  </si>
  <si>
    <t>CLPB-150050315KK</t>
  </si>
  <si>
    <t>Chain-link Fabric Black PVC - 1500mm x 50mm x 3.15mm (KK) 10m Roll</t>
  </si>
  <si>
    <t>CLPB180050250KB</t>
  </si>
  <si>
    <t>CLPB-180050250KB</t>
  </si>
  <si>
    <t>Chain-link Fabric Black PVC - 1800mm x 50mm x 2.50mm (KB) 10m Roll</t>
  </si>
  <si>
    <t>CLPB180050250KK</t>
  </si>
  <si>
    <t>CLPB-180050250KK</t>
  </si>
  <si>
    <t>Chain-link Fabric Black PVC - 1800mm x 50mm x 2.50mm (KK) 10m Roll</t>
  </si>
  <si>
    <t>CLPB180050315KB</t>
  </si>
  <si>
    <t>CLPB-180050315KB</t>
  </si>
  <si>
    <t>Chain-link Fabric Black PVC - 1800mm x 50mm x 3.15mm (KB) 10m Roll</t>
  </si>
  <si>
    <t>CLPB180050315KK</t>
  </si>
  <si>
    <t>CLPB-180050315KK</t>
  </si>
  <si>
    <t>Chain-link Fabric Black PVC - 1800mm x 50mm x 3.15mm (KK) 10m Roll</t>
  </si>
  <si>
    <t>CLPB210050250KK</t>
  </si>
  <si>
    <t>CLPB-210050250KK</t>
  </si>
  <si>
    <t>Chain-link Fabric Black PVC - 2100mm x 50mm x 2.50mm (KK) 10m Roll</t>
  </si>
  <si>
    <t>CLPB210050315KK</t>
  </si>
  <si>
    <t>CLPB-210050315KK</t>
  </si>
  <si>
    <t>Chain-link Fabric Black PVC - 2100mm x 50mm x 3.15mm (KK) 10m Roll</t>
  </si>
  <si>
    <t>CLPG</t>
  </si>
  <si>
    <t>Chain-link Fabric Green PVC</t>
  </si>
  <si>
    <t>CLPG120045250KK</t>
  </si>
  <si>
    <t>CLPG-120045250KK</t>
  </si>
  <si>
    <t>Chain-link Fabric Green PVC - 1200mm x 45mm x 2.50mm (KK) 10m Roll</t>
  </si>
  <si>
    <t>Tough and adaptable chain-link fabric, ideal for security &amp; sports fencing, and complies with AS1725-2003. Made from Australian wire and finished with Green Polyvinyl Chloride (PVC) coating for superior strength and longevity. Offered in 900mm - 3600mm high rolls to suit homes, businesses, and industrial sites.</t>
  </si>
  <si>
    <t>CLPG120045315KK</t>
  </si>
  <si>
    <t>CLPG-120045315KK</t>
  </si>
  <si>
    <t>Chain-link Fabric Green PVC - 1200mm x 45mm x 3.15mm (KK) 10m Roll</t>
  </si>
  <si>
    <t>CLPG150050250KK</t>
  </si>
  <si>
    <t>CLPG-150050250KK</t>
  </si>
  <si>
    <t>Chain-link Fabric Green PVC - 1500mm x 50mm x 2.50mm (KK) 10m Roll</t>
  </si>
  <si>
    <t>CLPG150050315KK</t>
  </si>
  <si>
    <t>CLPG-150050315KK</t>
  </si>
  <si>
    <t>Chain-link Fabric Green PVC - 1500mm x 50mm x 3.15mm (KK) 10m Roll</t>
  </si>
  <si>
    <t>CLPG180050250KK</t>
  </si>
  <si>
    <t>CLPG-180050250KK</t>
  </si>
  <si>
    <t>Chain-link Fabric Green PVC - 1800mm x 50mm x 2.50mm (KB) 10m Roll</t>
  </si>
  <si>
    <t>CLPG180050250KB</t>
  </si>
  <si>
    <t>CLPG-180050250KB</t>
  </si>
  <si>
    <t>Chain-link Fabric Green PVC - 1800mm x 50mm x 2.50mm (KK) 10m Roll</t>
  </si>
  <si>
    <t>CLPG180050315KK</t>
  </si>
  <si>
    <t>CLPG-180050315KK</t>
  </si>
  <si>
    <t>Chain-link Fabric Green PVC - 1800mm x 50mm x 3.15mm (KB) 10m Roll</t>
  </si>
  <si>
    <t>CLPG180050315KB</t>
  </si>
  <si>
    <t>CLPG-180050315KB</t>
  </si>
  <si>
    <t>Chain-link Fabric Green PVC - 1800mm x 50mm x 3.15mm (KK) 10m Roll</t>
  </si>
  <si>
    <t>CLPG210050250KK</t>
  </si>
  <si>
    <t>CLPG-210050250KK</t>
  </si>
  <si>
    <t>Chain-link Fabric Green PVC - 2100mm x 50mm x 2.50mm (KK) 10m Roll</t>
  </si>
  <si>
    <t>CLPG210050315KK</t>
  </si>
  <si>
    <t>CLPG-210050315KK</t>
  </si>
  <si>
    <t>Chain-link Fabric Green PVC - 2100mm x 50mm x 3.15mm (KK) 10m Roll</t>
  </si>
  <si>
    <t>CLHG</t>
  </si>
  <si>
    <t>Chain-link Fabric Heavy Galvanised</t>
  </si>
  <si>
    <t>CLHG120045250KK</t>
  </si>
  <si>
    <t>CLHG-120045250KK</t>
  </si>
  <si>
    <t>Chain-link Fabric Heavy Galvanised - 1200mm x 45mm x 2.50mm (KK) 10m Roll</t>
  </si>
  <si>
    <t>Tough and adaptable chain-link fabric, ideal for security &amp; sports fencing, and complies with AS1725-2003. Made from Australian wire and finished with Heavy Galvanised coating (W10Z) for superior strength and longevity. Offered in 900mm - 3600mm high rolls to suit homes, businesses, and industrial sites.</t>
  </si>
  <si>
    <t>CLHG120045315KK</t>
  </si>
  <si>
    <t>CLHG-120045315KK</t>
  </si>
  <si>
    <t>Chain-link Fabric Heavy Galvanised - 1200mm x 45mm x 3.15mm (KK) 10m Roll</t>
  </si>
  <si>
    <t>CLHG150050250KK</t>
  </si>
  <si>
    <t>CLHG-150050250KK</t>
  </si>
  <si>
    <t>Chain-link Fabric Heavy Galvanised - 1500mm x 50mm x 2.50mm (KK) 10m Roll</t>
  </si>
  <si>
    <t>CLHG150050315KK</t>
  </si>
  <si>
    <t>CLHG-150050315KK</t>
  </si>
  <si>
    <t>Chain-link Fabric Heavy Galvanised - 1500mm x 50mm x 3.15mm (KK) 10m Roll</t>
  </si>
  <si>
    <t>CLHG180050250KK</t>
  </si>
  <si>
    <t>CLHG-180050250KK</t>
  </si>
  <si>
    <t>Chain-link Fabric Heavy Galvanised - 1800mm x 50mm x 2.50mm (KB) 10m Roll</t>
  </si>
  <si>
    <t>CLHG180050250KB</t>
  </si>
  <si>
    <t>CLHG-180050250KB</t>
  </si>
  <si>
    <t>Chain-link Fabric Heavy Galvanised - 1800mm x 50mm x 2.50mm (KK) 10m Roll</t>
  </si>
  <si>
    <t>CLHG180050315KK</t>
  </si>
  <si>
    <t>CLHG-180050315KK</t>
  </si>
  <si>
    <t>Chain-link Fabric Heavy Galvanised - 1800mm x 50mm x 3.15mm (KB) 10m Roll</t>
  </si>
  <si>
    <t>CLHG180050315KB</t>
  </si>
  <si>
    <t>CLHG-180050315KB</t>
  </si>
  <si>
    <t>Chain-link Fabric Heavy Galvanised - 1800mm x 50mm x 3.15mm (KK) 10m Roll</t>
  </si>
  <si>
    <t>CLHG210050250KK</t>
  </si>
  <si>
    <t>CLHG-210050250KK</t>
  </si>
  <si>
    <t>Chain-link Fabric Heavy Galvanised - 2100mm x 50mm x 2.50mm (KK) 10m Roll</t>
  </si>
  <si>
    <t>CLHG210050315KK</t>
  </si>
  <si>
    <t>CLHG-210050315KK</t>
  </si>
  <si>
    <t>Chain-link Fabric Heavy Galvanised - 2100mm x 50mm x 3.15mm (KK) 10m Roll</t>
  </si>
  <si>
    <t>CLSG</t>
  </si>
  <si>
    <t>Chain-link Fabric Standard Galvanised</t>
  </si>
  <si>
    <t>CLFW</t>
  </si>
  <si>
    <t>Chain-link Fabric White Fusion Bonded</t>
  </si>
  <si>
    <t>CLFW120045315KK</t>
  </si>
  <si>
    <t>CLFW-120045315KK</t>
  </si>
  <si>
    <t>Chain-link Fabric White Fusion Bonded - 1200mm x 45mm x 3.15mm (KK) 10m Roll</t>
  </si>
  <si>
    <t>CLFW120050315KK</t>
  </si>
  <si>
    <t>CLFW-120050315KK</t>
  </si>
  <si>
    <t>Chain-link Fabric White Fusion Bonded - 1200mm x 50mm x 3.15mm (KK) 10m Roll</t>
  </si>
  <si>
    <t>CLFW150050315KK</t>
  </si>
  <si>
    <t>CLFW-150050315KK</t>
  </si>
  <si>
    <t>Chain-link Fabric White Fusion Bonded - 1500mm x 50mm x 3.15mm (KK) 10m Roll</t>
  </si>
  <si>
    <t>CLFW180050315KB</t>
  </si>
  <si>
    <t>CLFW-180050315KB</t>
  </si>
  <si>
    <t>Chain-link Fabric White Fusion Bonded - 1800mm x 50mm x 3.15mm (KB) 10m Roll</t>
  </si>
  <si>
    <t>CLFW180050315KK</t>
  </si>
  <si>
    <t>CLFW-180050315KK</t>
  </si>
  <si>
    <t>Chain-link Fabric White Fusion Bonded - 1800mm x 50mm x 3.15mm (KK) 10m Roll</t>
  </si>
  <si>
    <t>CLFW210050315KB</t>
  </si>
  <si>
    <t>CLFW-210050315KB</t>
  </si>
  <si>
    <t>Chain-link Fabric White Fusion Bonded - 2100mm x 50mm x 3.15mm (KB) 10m Roll</t>
  </si>
  <si>
    <t>CLFW210050315KK</t>
  </si>
  <si>
    <t>CLFW-210050315KK</t>
  </si>
  <si>
    <t>Chain-link Fabric White Fusion Bonded - 2100mm x 50mm x 3.15mm (KK) 10m Roll</t>
  </si>
  <si>
    <t>CLFW240050315KB</t>
  </si>
  <si>
    <t>CLFW-240050315KB</t>
  </si>
  <si>
    <t>Chain-link Fabric White Fusion Bonded - 2400mm x 50mm x 3.15mm (KB) 10m Roll</t>
  </si>
  <si>
    <t>CLFW240050315KK</t>
  </si>
  <si>
    <t>CLFW-240050315KK</t>
  </si>
  <si>
    <t>Chain-link Fabric White Fusion Bonded - 2400mm x 50mm x 3.15mm (KK) 10m Roll</t>
  </si>
  <si>
    <t>CLFW300045315KK</t>
  </si>
  <si>
    <t>CLFW-300045315KK</t>
  </si>
  <si>
    <t>Chain-link Fabric White Fusion Bonded - 3000mm x 45mm x 3.15mm (KK) 10m Roll</t>
  </si>
  <si>
    <t>CLFW300050315KK</t>
  </si>
  <si>
    <t>CLFW-300050315KK</t>
  </si>
  <si>
    <t>Chain-link Fabric White Fusion Bonded - 3000mm x 50mm x 3.15mm (KK) 10m Roll</t>
  </si>
  <si>
    <t>CLFW360045315KK</t>
  </si>
  <si>
    <t>CLFW-360045315KK</t>
  </si>
  <si>
    <t>Chain-link Fabric White Fusion Bonded - 3600mm x 45mm x 3.15mm (KK) 10m Roll</t>
  </si>
  <si>
    <t>CLFW360050315KK</t>
  </si>
  <si>
    <t>CLFW-360050315KK</t>
  </si>
  <si>
    <t>Chain-link Fabric White Fusion Bonded - 3600mm x 50mm x 3.15mm (KK) 10m Roll</t>
  </si>
  <si>
    <t>CLFW90045315KK</t>
  </si>
  <si>
    <t>CLFW-90045315KK</t>
  </si>
  <si>
    <t>Chain-link Fabric White Fusion Bonded - 900mm x 45mm x 3.15mm (KK) 10m Roll</t>
  </si>
  <si>
    <t>CLFW90050315KK</t>
  </si>
  <si>
    <t>CLFW-90050315KK</t>
  </si>
  <si>
    <t>Chain-link Fabric White Fusion Bonded - 900mm x 50mm x 3.15mm (KK) 10m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</si>
</sst>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tterfencing-my.sharepoint.com/personal/helpdesk_otterfencing_com_au/Documents/Quotes/DIGITAL%20eComm%20Dev/DATA/PRODUCT/product%20cleaning/product_range.xlsx" TargetMode="External"/><Relationship Id="rId1" Type="http://schemas.openxmlformats.org/officeDocument/2006/relationships/externalLinkPath" Target="/personal/helpdesk_otterfencing_com_au/Documents/Quotes/DIGITAL%20eComm%20Dev/DATA/PRODUCT/product%20cleaning/product_ran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in-linkPost_Rules"/>
      <sheetName val="BundledWire_Rules"/>
      <sheetName val="Chain-linkFabric_Rules"/>
      <sheetName val="overview"/>
      <sheetName val="new-Chain-linkFabric"/>
      <sheetName val="Chain-linkFabric"/>
      <sheetName val="ChainlinkFabric-whole"/>
      <sheetName val="ChainlinkPosts"/>
      <sheetName val="Barb-RazorWire"/>
      <sheetName val="ChainlinkStays-Bracing"/>
      <sheetName val="ChainlinkFittings"/>
      <sheetName val="BundledWire"/>
      <sheetName val="TubularPanels"/>
      <sheetName val="TubularPosts"/>
      <sheetName val="TubularFittings"/>
      <sheetName val="WeldedMeshPanels"/>
      <sheetName val="WeldedMeshSheets"/>
      <sheetName val="WeldedMeshPosts"/>
      <sheetName val="WeldedMeshFittings"/>
      <sheetName val="ChainlinkHingedGates"/>
      <sheetName val="TubularHingedGates"/>
      <sheetName val="WeldedMeshGates"/>
      <sheetName val="Automation"/>
      <sheetName val="SteelPipe-Tube"/>
      <sheetName val="SHS rules"/>
      <sheetName val="SteelSquare-RectangleTube"/>
      <sheetName val="FlatBar-Angle"/>
      <sheetName val="TimberBollards"/>
      <sheetName val="SteelBollards"/>
      <sheetName val="RecycledPlasticBollards"/>
      <sheetName val="HandrailFittings"/>
      <sheetName val="RuralFenceFittings"/>
      <sheetName val="Fastners"/>
      <sheetName val="Plates-Flanges"/>
      <sheetName val="FencingTools"/>
      <sheetName val="Paint"/>
      <sheetName val="Locks"/>
      <sheetName val="Gate Hardw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A188-E6E7-4034-A87B-17670F7B2567}">
  <sheetPr>
    <tabColor rgb="FF95D60A"/>
  </sheetPr>
  <dimension ref="A1:AH65"/>
  <sheetViews>
    <sheetView tabSelected="1" zoomScale="115" zoomScaleNormal="115" workbookViewId="0">
      <selection sqref="A1:XFD1048576"/>
    </sheetView>
  </sheetViews>
  <sheetFormatPr defaultColWidth="8.81640625" defaultRowHeight="14.5" x14ac:dyDescent="0.35"/>
  <cols>
    <col min="1" max="1" width="5.453125" bestFit="1" customWidth="1"/>
    <col min="3" max="3" width="19" bestFit="1" customWidth="1"/>
    <col min="4" max="4" width="6.54296875" bestFit="1" customWidth="1"/>
    <col min="5" max="5" width="19" bestFit="1" customWidth="1"/>
    <col min="6" max="6" width="74.26953125" bestFit="1" customWidth="1"/>
    <col min="7" max="7" width="8.453125" bestFit="1" customWidth="1"/>
    <col min="8" max="8" width="7.26953125" bestFit="1" customWidth="1"/>
    <col min="9" max="9" width="10.26953125" bestFit="1" customWidth="1"/>
    <col min="10" max="10" width="7.36328125" bestFit="1" customWidth="1"/>
    <col min="11" max="11" width="10.453125" bestFit="1" customWidth="1"/>
    <col min="12" max="12" width="9" bestFit="1" customWidth="1"/>
    <col min="13" max="13" width="6" bestFit="1" customWidth="1"/>
    <col min="14" max="14" width="8.6328125" bestFit="1" customWidth="1"/>
    <col min="15" max="15" width="9" bestFit="1" customWidth="1"/>
    <col min="16" max="16" width="32.7265625" customWidth="1"/>
    <col min="17" max="17" width="10" bestFit="1" customWidth="1"/>
    <col min="18" max="18" width="10.453125" bestFit="1" customWidth="1"/>
    <col min="19" max="19" width="8.7265625" bestFit="1" customWidth="1"/>
    <col min="20" max="20" width="11.54296875" bestFit="1" customWidth="1"/>
    <col min="21" max="21" width="9.453125" bestFit="1" customWidth="1"/>
    <col min="22" max="22" width="13.453125" bestFit="1" customWidth="1"/>
    <col min="23" max="23" width="20.26953125" bestFit="1" customWidth="1"/>
    <col min="24" max="24" width="11.54296875" bestFit="1" customWidth="1"/>
    <col min="25" max="25" width="9.453125" bestFit="1" customWidth="1"/>
    <col min="26" max="26" width="13.453125" bestFit="1" customWidth="1"/>
    <col min="27" max="27" width="14.81640625" bestFit="1" customWidth="1"/>
    <col min="28" max="28" width="7.81640625" bestFit="1" customWidth="1"/>
    <col min="29" max="29" width="74.26953125" bestFit="1" customWidth="1"/>
    <col min="30" max="30" width="11.7265625" bestFit="1" customWidth="1"/>
    <col min="31" max="31" width="13.26953125" bestFit="1" customWidth="1"/>
    <col min="32" max="32" width="169.26953125" customWidth="1"/>
    <col min="33" max="34" width="16.26953125" bestFit="1" customWidth="1"/>
  </cols>
  <sheetData>
    <row r="1" spans="1:3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5">
      <c r="B2">
        <v>1</v>
      </c>
      <c r="C2" t="s">
        <v>34</v>
      </c>
      <c r="E2" t="s">
        <v>34</v>
      </c>
      <c r="F2" t="s">
        <v>35</v>
      </c>
      <c r="H2" t="s">
        <v>36</v>
      </c>
      <c r="K2">
        <v>1</v>
      </c>
      <c r="M2">
        <v>5</v>
      </c>
      <c r="Q2">
        <v>1</v>
      </c>
      <c r="V2" t="s">
        <v>37</v>
      </c>
      <c r="W2" t="s">
        <v>38</v>
      </c>
      <c r="X2">
        <v>5</v>
      </c>
      <c r="Y2">
        <v>200</v>
      </c>
      <c r="Z2">
        <v>25</v>
      </c>
      <c r="AA2">
        <v>50</v>
      </c>
      <c r="AB2" t="s">
        <v>39</v>
      </c>
      <c r="AC2" t="s">
        <v>35</v>
      </c>
      <c r="AG2" t="s">
        <v>40</v>
      </c>
      <c r="AH2" t="s">
        <v>40</v>
      </c>
    </row>
    <row r="3" spans="1:34" x14ac:dyDescent="0.35">
      <c r="B3">
        <v>1</v>
      </c>
      <c r="C3" t="s">
        <v>41</v>
      </c>
      <c r="E3" t="s">
        <v>42</v>
      </c>
      <c r="F3" t="s">
        <v>43</v>
      </c>
      <c r="H3" t="s">
        <v>36</v>
      </c>
      <c r="I3">
        <v>98.669888</v>
      </c>
      <c r="J3">
        <v>197.45</v>
      </c>
      <c r="K3">
        <v>1</v>
      </c>
      <c r="L3">
        <v>10000</v>
      </c>
      <c r="M3">
        <v>5</v>
      </c>
      <c r="N3">
        <v>28</v>
      </c>
      <c r="O3">
        <v>1216</v>
      </c>
      <c r="P3" t="str">
        <f>MID(F3,LEN(F3)-19,4)</f>
        <v>2.50</v>
      </c>
      <c r="Q3">
        <v>1</v>
      </c>
      <c r="R3">
        <v>0</v>
      </c>
      <c r="S3">
        <v>0</v>
      </c>
      <c r="T3">
        <v>0</v>
      </c>
      <c r="U3">
        <v>0</v>
      </c>
      <c r="V3" t="s">
        <v>37</v>
      </c>
      <c r="W3" t="s">
        <v>38</v>
      </c>
      <c r="X3">
        <v>5</v>
      </c>
      <c r="Y3">
        <v>200</v>
      </c>
      <c r="Z3">
        <v>25</v>
      </c>
      <c r="AA3">
        <v>50</v>
      </c>
      <c r="AB3" t="s">
        <v>39</v>
      </c>
      <c r="AC3" t="s">
        <v>43</v>
      </c>
      <c r="AF3" t="s">
        <v>44</v>
      </c>
      <c r="AG3" t="s">
        <v>40</v>
      </c>
      <c r="AH3" t="s">
        <v>40</v>
      </c>
    </row>
    <row r="4" spans="1:34" x14ac:dyDescent="0.35">
      <c r="B4">
        <v>1</v>
      </c>
      <c r="C4" t="s">
        <v>45</v>
      </c>
      <c r="E4" t="s">
        <v>46</v>
      </c>
      <c r="F4" t="s">
        <v>47</v>
      </c>
      <c r="H4" t="s">
        <v>36</v>
      </c>
      <c r="I4">
        <v>153.904256</v>
      </c>
      <c r="J4">
        <v>307.45</v>
      </c>
      <c r="K4">
        <v>1</v>
      </c>
      <c r="L4">
        <v>10000</v>
      </c>
      <c r="M4">
        <v>5</v>
      </c>
      <c r="N4">
        <v>46</v>
      </c>
      <c r="O4">
        <v>1216</v>
      </c>
      <c r="P4" t="str">
        <f>MID(F4,LEN(F4)-19,4)</f>
        <v>3.15</v>
      </c>
      <c r="Q4">
        <v>1</v>
      </c>
      <c r="V4" t="s">
        <v>37</v>
      </c>
      <c r="W4" t="s">
        <v>38</v>
      </c>
      <c r="X4">
        <v>5</v>
      </c>
      <c r="Y4">
        <v>140</v>
      </c>
      <c r="Z4">
        <v>25</v>
      </c>
      <c r="AA4">
        <v>50</v>
      </c>
      <c r="AB4" t="s">
        <v>39</v>
      </c>
      <c r="AC4" t="s">
        <v>47</v>
      </c>
      <c r="AF4" t="s">
        <v>44</v>
      </c>
      <c r="AG4" t="s">
        <v>40</v>
      </c>
      <c r="AH4" t="s">
        <v>40</v>
      </c>
    </row>
    <row r="5" spans="1:34" x14ac:dyDescent="0.35">
      <c r="B5">
        <v>1</v>
      </c>
      <c r="C5" t="s">
        <v>48</v>
      </c>
      <c r="E5" t="s">
        <v>49</v>
      </c>
      <c r="F5" t="s">
        <v>50</v>
      </c>
      <c r="H5" t="s">
        <v>36</v>
      </c>
      <c r="I5">
        <v>101.309811</v>
      </c>
      <c r="J5">
        <v>202.45</v>
      </c>
      <c r="K5">
        <v>1</v>
      </c>
      <c r="L5">
        <v>10000</v>
      </c>
      <c r="M5">
        <v>5</v>
      </c>
      <c r="N5">
        <v>29</v>
      </c>
      <c r="O5">
        <v>1517</v>
      </c>
      <c r="P5" t="str">
        <f>MID(F5,LEN(F5)-19,4)</f>
        <v>2.50</v>
      </c>
      <c r="Q5">
        <v>1</v>
      </c>
      <c r="R5">
        <v>0</v>
      </c>
      <c r="S5">
        <v>0</v>
      </c>
      <c r="T5">
        <v>0</v>
      </c>
      <c r="U5">
        <v>0</v>
      </c>
      <c r="V5" t="s">
        <v>37</v>
      </c>
      <c r="W5" t="s">
        <v>38</v>
      </c>
      <c r="X5">
        <v>5</v>
      </c>
      <c r="Y5">
        <v>200</v>
      </c>
      <c r="Z5">
        <v>25</v>
      </c>
      <c r="AA5">
        <v>50</v>
      </c>
      <c r="AB5" t="s">
        <v>39</v>
      </c>
      <c r="AC5" t="s">
        <v>50</v>
      </c>
      <c r="AF5" t="s">
        <v>44</v>
      </c>
      <c r="AG5" t="s">
        <v>40</v>
      </c>
      <c r="AH5" t="s">
        <v>40</v>
      </c>
    </row>
    <row r="6" spans="1:34" x14ac:dyDescent="0.35">
      <c r="B6">
        <v>1</v>
      </c>
      <c r="C6" t="s">
        <v>51</v>
      </c>
      <c r="E6" t="s">
        <v>52</v>
      </c>
      <c r="F6" t="s">
        <v>53</v>
      </c>
      <c r="H6" t="s">
        <v>36</v>
      </c>
      <c r="I6">
        <v>149.59136999999998</v>
      </c>
      <c r="J6">
        <v>299.45</v>
      </c>
      <c r="K6">
        <v>1</v>
      </c>
      <c r="L6">
        <v>10000</v>
      </c>
      <c r="M6">
        <v>5</v>
      </c>
      <c r="N6">
        <v>44</v>
      </c>
      <c r="O6">
        <v>1517</v>
      </c>
      <c r="P6" t="str">
        <f>MID(F6,LEN(F6)-19,4)</f>
        <v>3.15</v>
      </c>
      <c r="Q6">
        <v>1</v>
      </c>
      <c r="V6" t="s">
        <v>37</v>
      </c>
      <c r="W6" t="s">
        <v>38</v>
      </c>
      <c r="X6">
        <v>5</v>
      </c>
      <c r="Y6">
        <v>140</v>
      </c>
      <c r="Z6">
        <v>25</v>
      </c>
      <c r="AA6">
        <v>50</v>
      </c>
      <c r="AB6" t="s">
        <v>39</v>
      </c>
      <c r="AC6" t="s">
        <v>53</v>
      </c>
      <c r="AF6" t="s">
        <v>44</v>
      </c>
      <c r="AG6" t="s">
        <v>40</v>
      </c>
      <c r="AH6" t="s">
        <v>40</v>
      </c>
    </row>
    <row r="7" spans="1:34" x14ac:dyDescent="0.35">
      <c r="B7">
        <v>1</v>
      </c>
      <c r="C7" t="s">
        <v>54</v>
      </c>
      <c r="E7" t="s">
        <v>55</v>
      </c>
      <c r="F7" t="s">
        <v>56</v>
      </c>
      <c r="H7" t="s">
        <v>36</v>
      </c>
      <c r="I7">
        <v>121.812192</v>
      </c>
      <c r="J7">
        <v>243.45</v>
      </c>
      <c r="K7">
        <v>1</v>
      </c>
      <c r="L7">
        <v>10000</v>
      </c>
      <c r="M7">
        <v>5</v>
      </c>
      <c r="N7">
        <v>35</v>
      </c>
      <c r="O7">
        <v>1824</v>
      </c>
      <c r="P7" t="str">
        <f>MID(F7,LEN(F7)-19,4)</f>
        <v>2.50</v>
      </c>
      <c r="Q7">
        <v>1</v>
      </c>
      <c r="V7" t="s">
        <v>37</v>
      </c>
      <c r="W7" t="s">
        <v>38</v>
      </c>
      <c r="X7">
        <v>5</v>
      </c>
      <c r="Y7">
        <v>200</v>
      </c>
      <c r="Z7">
        <v>25</v>
      </c>
      <c r="AA7">
        <v>50</v>
      </c>
      <c r="AB7" t="s">
        <v>39</v>
      </c>
      <c r="AC7" t="s">
        <v>56</v>
      </c>
      <c r="AF7" t="s">
        <v>44</v>
      </c>
      <c r="AG7" t="s">
        <v>40</v>
      </c>
      <c r="AH7" t="s">
        <v>40</v>
      </c>
    </row>
    <row r="8" spans="1:34" x14ac:dyDescent="0.35">
      <c r="B8">
        <v>1</v>
      </c>
      <c r="C8" t="s">
        <v>57</v>
      </c>
      <c r="E8" t="s">
        <v>58</v>
      </c>
      <c r="F8" t="s">
        <v>59</v>
      </c>
      <c r="H8" t="s">
        <v>36</v>
      </c>
      <c r="I8">
        <v>120.47653200000001</v>
      </c>
      <c r="J8">
        <v>240.45</v>
      </c>
      <c r="K8">
        <v>1</v>
      </c>
      <c r="L8">
        <v>10000</v>
      </c>
      <c r="M8">
        <v>5</v>
      </c>
      <c r="N8">
        <v>34</v>
      </c>
      <c r="O8">
        <v>1804</v>
      </c>
      <c r="P8" t="str">
        <f>MID(F8,LEN(F8)-19,4)</f>
        <v>2.50</v>
      </c>
      <c r="Q8">
        <v>1</v>
      </c>
      <c r="R8">
        <v>0</v>
      </c>
      <c r="S8">
        <v>0</v>
      </c>
      <c r="T8">
        <v>0</v>
      </c>
      <c r="U8">
        <v>0</v>
      </c>
      <c r="V8" t="s">
        <v>37</v>
      </c>
      <c r="W8" t="s">
        <v>38</v>
      </c>
      <c r="X8">
        <v>5</v>
      </c>
      <c r="Y8">
        <v>200</v>
      </c>
      <c r="Z8">
        <v>25</v>
      </c>
      <c r="AA8">
        <v>50</v>
      </c>
      <c r="AB8" t="s">
        <v>39</v>
      </c>
      <c r="AC8" t="s">
        <v>59</v>
      </c>
      <c r="AF8" t="s">
        <v>44</v>
      </c>
      <c r="AG8" t="s">
        <v>40</v>
      </c>
      <c r="AH8" t="s">
        <v>40</v>
      </c>
    </row>
    <row r="9" spans="1:34" x14ac:dyDescent="0.35">
      <c r="B9">
        <v>1</v>
      </c>
      <c r="C9" t="s">
        <v>60</v>
      </c>
      <c r="E9" t="s">
        <v>61</v>
      </c>
      <c r="F9" t="s">
        <v>62</v>
      </c>
      <c r="H9" t="s">
        <v>36</v>
      </c>
      <c r="I9">
        <v>179.86463999999998</v>
      </c>
      <c r="J9">
        <v>359.45</v>
      </c>
      <c r="K9">
        <v>1</v>
      </c>
      <c r="L9">
        <v>10000</v>
      </c>
      <c r="M9">
        <v>5</v>
      </c>
      <c r="N9">
        <v>53</v>
      </c>
      <c r="O9">
        <v>1824</v>
      </c>
      <c r="P9" t="str">
        <f>MID(F9,LEN(F9)-19,4)</f>
        <v>3.15</v>
      </c>
      <c r="Q9">
        <v>1</v>
      </c>
      <c r="V9" t="s">
        <v>37</v>
      </c>
      <c r="W9" t="s">
        <v>38</v>
      </c>
      <c r="X9">
        <v>5</v>
      </c>
      <c r="Y9">
        <v>140</v>
      </c>
      <c r="Z9">
        <v>25</v>
      </c>
      <c r="AA9">
        <v>50</v>
      </c>
      <c r="AB9" t="s">
        <v>39</v>
      </c>
      <c r="AC9" t="s">
        <v>62</v>
      </c>
      <c r="AF9" t="s">
        <v>44</v>
      </c>
      <c r="AG9" t="s">
        <v>40</v>
      </c>
      <c r="AH9" t="s">
        <v>40</v>
      </c>
    </row>
    <row r="10" spans="1:34" x14ac:dyDescent="0.35">
      <c r="B10">
        <v>1</v>
      </c>
      <c r="C10" t="s">
        <v>63</v>
      </c>
      <c r="E10" t="s">
        <v>64</v>
      </c>
      <c r="F10" t="s">
        <v>65</v>
      </c>
      <c r="H10" t="s">
        <v>36</v>
      </c>
      <c r="I10">
        <v>177.89243999999999</v>
      </c>
      <c r="J10">
        <v>355.45</v>
      </c>
      <c r="K10">
        <v>1</v>
      </c>
      <c r="L10">
        <v>10000</v>
      </c>
      <c r="M10">
        <v>5</v>
      </c>
      <c r="N10">
        <v>53</v>
      </c>
      <c r="O10">
        <v>1804</v>
      </c>
      <c r="P10" t="str">
        <f>MID(F10,LEN(F10)-19,4)</f>
        <v>3.15</v>
      </c>
      <c r="Q10">
        <v>1</v>
      </c>
      <c r="R10">
        <v>0</v>
      </c>
      <c r="S10">
        <v>0</v>
      </c>
      <c r="T10">
        <v>0</v>
      </c>
      <c r="U10">
        <v>0</v>
      </c>
      <c r="V10" t="s">
        <v>37</v>
      </c>
      <c r="W10" t="s">
        <v>38</v>
      </c>
      <c r="X10">
        <v>5</v>
      </c>
      <c r="Y10">
        <v>140</v>
      </c>
      <c r="Z10">
        <v>25</v>
      </c>
      <c r="AA10">
        <v>50</v>
      </c>
      <c r="AB10" t="s">
        <v>39</v>
      </c>
      <c r="AC10" t="s">
        <v>65</v>
      </c>
      <c r="AF10" t="s">
        <v>44</v>
      </c>
      <c r="AG10" t="s">
        <v>40</v>
      </c>
      <c r="AH10" t="s">
        <v>40</v>
      </c>
    </row>
    <row r="11" spans="1:34" x14ac:dyDescent="0.35">
      <c r="B11">
        <v>1</v>
      </c>
      <c r="C11" t="s">
        <v>66</v>
      </c>
      <c r="E11" t="s">
        <v>67</v>
      </c>
      <c r="F11" t="s">
        <v>68</v>
      </c>
      <c r="H11" t="s">
        <v>36</v>
      </c>
      <c r="I11">
        <v>140.97891300000001</v>
      </c>
      <c r="J11">
        <v>281.45</v>
      </c>
      <c r="K11">
        <v>1</v>
      </c>
      <c r="L11">
        <v>10000</v>
      </c>
      <c r="M11">
        <v>5</v>
      </c>
      <c r="N11">
        <v>40</v>
      </c>
      <c r="O11">
        <v>2111</v>
      </c>
      <c r="P11" t="str">
        <f>MID(F11,LEN(F11)-19,4)</f>
        <v>2.50</v>
      </c>
      <c r="Q11">
        <v>1</v>
      </c>
      <c r="R11">
        <v>0</v>
      </c>
      <c r="S11">
        <v>0</v>
      </c>
      <c r="T11">
        <v>0</v>
      </c>
      <c r="U11">
        <v>0</v>
      </c>
      <c r="V11" t="s">
        <v>37</v>
      </c>
      <c r="W11" t="s">
        <v>38</v>
      </c>
      <c r="X11">
        <v>5</v>
      </c>
      <c r="Y11">
        <v>200</v>
      </c>
      <c r="Z11">
        <v>25</v>
      </c>
      <c r="AA11">
        <v>50</v>
      </c>
      <c r="AB11" t="s">
        <v>39</v>
      </c>
      <c r="AC11" t="s">
        <v>68</v>
      </c>
      <c r="AF11" t="s">
        <v>44</v>
      </c>
      <c r="AG11" t="s">
        <v>40</v>
      </c>
      <c r="AH11" t="s">
        <v>40</v>
      </c>
    </row>
    <row r="12" spans="1:34" x14ac:dyDescent="0.35">
      <c r="B12">
        <v>1</v>
      </c>
      <c r="C12" t="s">
        <v>69</v>
      </c>
      <c r="E12" t="s">
        <v>70</v>
      </c>
      <c r="F12" t="s">
        <v>71</v>
      </c>
      <c r="H12" t="s">
        <v>36</v>
      </c>
      <c r="I12">
        <v>139.64325300000002</v>
      </c>
      <c r="J12">
        <v>279.45</v>
      </c>
      <c r="K12">
        <v>1</v>
      </c>
      <c r="L12">
        <v>10000</v>
      </c>
      <c r="M12">
        <v>5</v>
      </c>
      <c r="N12">
        <v>40</v>
      </c>
      <c r="O12">
        <v>2091</v>
      </c>
      <c r="P12" t="str">
        <f>MID(F12,LEN(F12)-19,4)</f>
        <v>2.50</v>
      </c>
      <c r="Q12">
        <v>1</v>
      </c>
      <c r="R12">
        <v>0</v>
      </c>
      <c r="S12">
        <v>0</v>
      </c>
      <c r="T12">
        <v>0</v>
      </c>
      <c r="U12">
        <v>0</v>
      </c>
      <c r="V12" t="s">
        <v>37</v>
      </c>
      <c r="W12" t="s">
        <v>38</v>
      </c>
      <c r="X12">
        <v>5</v>
      </c>
      <c r="Y12">
        <v>200</v>
      </c>
      <c r="Z12">
        <v>25</v>
      </c>
      <c r="AA12">
        <v>50</v>
      </c>
      <c r="AB12" t="s">
        <v>39</v>
      </c>
      <c r="AC12" t="s">
        <v>71</v>
      </c>
      <c r="AF12" t="s">
        <v>44</v>
      </c>
      <c r="AG12" t="s">
        <v>40</v>
      </c>
      <c r="AH12" t="s">
        <v>40</v>
      </c>
    </row>
    <row r="13" spans="1:34" x14ac:dyDescent="0.35">
      <c r="B13">
        <v>1</v>
      </c>
      <c r="C13" t="s">
        <v>72</v>
      </c>
      <c r="E13" t="s">
        <v>73</v>
      </c>
      <c r="F13" t="s">
        <v>74</v>
      </c>
      <c r="H13" t="s">
        <v>36</v>
      </c>
      <c r="I13">
        <v>206.19351</v>
      </c>
      <c r="J13">
        <v>412.45</v>
      </c>
      <c r="K13">
        <v>1</v>
      </c>
      <c r="L13">
        <v>10000</v>
      </c>
      <c r="M13">
        <v>5</v>
      </c>
      <c r="N13">
        <v>61</v>
      </c>
      <c r="O13">
        <v>2091</v>
      </c>
      <c r="P13" t="str">
        <f>MID(F13,LEN(F13)-19,4)</f>
        <v>3.15</v>
      </c>
      <c r="Q13">
        <v>1</v>
      </c>
      <c r="V13" t="s">
        <v>37</v>
      </c>
      <c r="W13" t="s">
        <v>38</v>
      </c>
      <c r="X13">
        <v>5</v>
      </c>
      <c r="Y13">
        <v>140</v>
      </c>
      <c r="Z13">
        <v>25</v>
      </c>
      <c r="AA13">
        <v>50</v>
      </c>
      <c r="AB13" t="s">
        <v>39</v>
      </c>
      <c r="AC13" t="s">
        <v>74</v>
      </c>
      <c r="AF13" t="s">
        <v>44</v>
      </c>
      <c r="AG13" t="s">
        <v>40</v>
      </c>
      <c r="AH13" t="s">
        <v>40</v>
      </c>
    </row>
    <row r="14" spans="1:34" x14ac:dyDescent="0.35">
      <c r="B14">
        <v>1</v>
      </c>
      <c r="C14" t="s">
        <v>75</v>
      </c>
      <c r="E14" t="s">
        <v>76</v>
      </c>
      <c r="F14" t="s">
        <v>77</v>
      </c>
      <c r="H14" t="s">
        <v>36</v>
      </c>
      <c r="I14">
        <v>162.88373699999997</v>
      </c>
      <c r="J14">
        <v>325.45</v>
      </c>
      <c r="K14">
        <v>1</v>
      </c>
      <c r="L14">
        <v>10000</v>
      </c>
      <c r="M14">
        <v>5</v>
      </c>
      <c r="N14">
        <v>46</v>
      </c>
      <c r="O14">
        <v>2439</v>
      </c>
      <c r="P14" t="str">
        <f>MID(F14,LEN(F14)-19,4)</f>
        <v>2.50</v>
      </c>
      <c r="Q14">
        <v>1</v>
      </c>
      <c r="R14">
        <v>0</v>
      </c>
      <c r="S14">
        <v>0</v>
      </c>
      <c r="T14">
        <v>0</v>
      </c>
      <c r="U14">
        <v>0</v>
      </c>
      <c r="V14" t="s">
        <v>37</v>
      </c>
      <c r="W14" t="s">
        <v>38</v>
      </c>
      <c r="X14">
        <v>5</v>
      </c>
      <c r="Y14">
        <v>200</v>
      </c>
      <c r="Z14">
        <v>25</v>
      </c>
      <c r="AA14">
        <v>50</v>
      </c>
      <c r="AB14" t="s">
        <v>39</v>
      </c>
      <c r="AC14" t="s">
        <v>77</v>
      </c>
      <c r="AF14" t="s">
        <v>44</v>
      </c>
      <c r="AG14" t="s">
        <v>40</v>
      </c>
      <c r="AH14" t="s">
        <v>40</v>
      </c>
    </row>
    <row r="15" spans="1:34" x14ac:dyDescent="0.35">
      <c r="B15">
        <v>1</v>
      </c>
      <c r="C15" t="s">
        <v>78</v>
      </c>
      <c r="E15" t="s">
        <v>79</v>
      </c>
      <c r="F15" t="s">
        <v>80</v>
      </c>
      <c r="H15" t="s">
        <v>36</v>
      </c>
      <c r="I15">
        <v>74.002415999999997</v>
      </c>
      <c r="J15">
        <v>148.44999999999999</v>
      </c>
      <c r="K15">
        <v>1</v>
      </c>
      <c r="L15">
        <v>10000</v>
      </c>
      <c r="M15">
        <v>5</v>
      </c>
      <c r="N15">
        <v>21</v>
      </c>
      <c r="O15">
        <v>912</v>
      </c>
      <c r="P15" t="str">
        <f>MID(F15,LEN(F15)-19,4)</f>
        <v>2.50</v>
      </c>
      <c r="Q15">
        <v>1</v>
      </c>
      <c r="V15" t="s">
        <v>37</v>
      </c>
      <c r="W15" t="s">
        <v>38</v>
      </c>
      <c r="X15">
        <v>5</v>
      </c>
      <c r="Y15">
        <v>200</v>
      </c>
      <c r="Z15">
        <v>25</v>
      </c>
      <c r="AA15">
        <v>50</v>
      </c>
      <c r="AB15" t="s">
        <v>39</v>
      </c>
      <c r="AC15" t="s">
        <v>80</v>
      </c>
      <c r="AF15" t="s">
        <v>44</v>
      </c>
      <c r="AG15" t="s">
        <v>40</v>
      </c>
      <c r="AH15" t="s">
        <v>40</v>
      </c>
    </row>
    <row r="16" spans="1:34" x14ac:dyDescent="0.35">
      <c r="B16">
        <v>1</v>
      </c>
      <c r="C16" t="s">
        <v>81</v>
      </c>
      <c r="E16" t="s">
        <v>81</v>
      </c>
      <c r="F16" t="s">
        <v>82</v>
      </c>
      <c r="H16" t="s">
        <v>36</v>
      </c>
      <c r="K16">
        <v>1</v>
      </c>
      <c r="M16">
        <v>5</v>
      </c>
      <c r="N16">
        <v>0</v>
      </c>
      <c r="Q16">
        <v>1</v>
      </c>
      <c r="V16" t="s">
        <v>37</v>
      </c>
      <c r="W16" t="s">
        <v>38</v>
      </c>
      <c r="Y16">
        <v>200</v>
      </c>
      <c r="Z16">
        <v>25</v>
      </c>
      <c r="AA16">
        <v>50</v>
      </c>
      <c r="AB16" t="s">
        <v>39</v>
      </c>
      <c r="AC16" t="s">
        <v>82</v>
      </c>
      <c r="AG16" t="s">
        <v>40</v>
      </c>
      <c r="AH16" t="s">
        <v>40</v>
      </c>
    </row>
    <row r="17" spans="2:34" x14ac:dyDescent="0.35">
      <c r="B17">
        <v>1</v>
      </c>
      <c r="C17" t="s">
        <v>83</v>
      </c>
      <c r="E17" t="s">
        <v>84</v>
      </c>
      <c r="F17" t="s">
        <v>85</v>
      </c>
      <c r="H17" t="s">
        <v>36</v>
      </c>
      <c r="I17">
        <v>72.722880000000004</v>
      </c>
      <c r="J17">
        <v>145.44999999999999</v>
      </c>
      <c r="K17">
        <v>1</v>
      </c>
      <c r="L17">
        <v>10000</v>
      </c>
      <c r="M17">
        <v>5</v>
      </c>
      <c r="N17">
        <v>28</v>
      </c>
      <c r="O17">
        <v>1216</v>
      </c>
      <c r="P17" t="str">
        <f>MID(F17,LEN(F17)-19,4)</f>
        <v>2.50</v>
      </c>
      <c r="Q17">
        <v>1</v>
      </c>
      <c r="V17" t="s">
        <v>37</v>
      </c>
      <c r="W17" t="s">
        <v>38</v>
      </c>
      <c r="Y17">
        <v>200</v>
      </c>
      <c r="Z17">
        <v>25</v>
      </c>
      <c r="AA17">
        <v>50</v>
      </c>
      <c r="AB17" t="s">
        <v>39</v>
      </c>
      <c r="AC17" t="s">
        <v>85</v>
      </c>
      <c r="AF17" t="s">
        <v>86</v>
      </c>
      <c r="AG17" t="s">
        <v>40</v>
      </c>
      <c r="AH17" t="s">
        <v>40</v>
      </c>
    </row>
    <row r="18" spans="2:34" x14ac:dyDescent="0.35">
      <c r="B18">
        <v>1</v>
      </c>
      <c r="C18" t="s">
        <v>87</v>
      </c>
      <c r="E18" t="s">
        <v>88</v>
      </c>
      <c r="F18" t="s">
        <v>89</v>
      </c>
      <c r="H18" t="s">
        <v>36</v>
      </c>
      <c r="I18">
        <v>111.15456</v>
      </c>
      <c r="J18">
        <v>222.45</v>
      </c>
      <c r="K18">
        <v>1</v>
      </c>
      <c r="L18">
        <v>10000</v>
      </c>
      <c r="M18">
        <v>5</v>
      </c>
      <c r="N18">
        <v>46</v>
      </c>
      <c r="O18">
        <v>1216</v>
      </c>
      <c r="P18" t="str">
        <f>MID(F18,LEN(F18)-19,4)</f>
        <v>3.15</v>
      </c>
      <c r="Q18">
        <v>1</v>
      </c>
      <c r="V18" t="s">
        <v>37</v>
      </c>
      <c r="W18" t="s">
        <v>38</v>
      </c>
      <c r="Y18">
        <v>140</v>
      </c>
      <c r="Z18">
        <v>25</v>
      </c>
      <c r="AA18">
        <v>50</v>
      </c>
      <c r="AB18" t="s">
        <v>39</v>
      </c>
      <c r="AC18" t="s">
        <v>89</v>
      </c>
      <c r="AF18" t="s">
        <v>86</v>
      </c>
      <c r="AG18" t="s">
        <v>40</v>
      </c>
      <c r="AH18" t="s">
        <v>40</v>
      </c>
    </row>
    <row r="19" spans="2:34" x14ac:dyDescent="0.35">
      <c r="B19">
        <v>1</v>
      </c>
      <c r="C19" t="s">
        <v>90</v>
      </c>
      <c r="E19" t="s">
        <v>91</v>
      </c>
      <c r="F19" t="s">
        <v>92</v>
      </c>
      <c r="H19" t="s">
        <v>36</v>
      </c>
      <c r="I19">
        <v>74.643985000000001</v>
      </c>
      <c r="J19">
        <v>149.44999999999999</v>
      </c>
      <c r="K19">
        <v>1</v>
      </c>
      <c r="L19">
        <v>10000</v>
      </c>
      <c r="M19">
        <v>5</v>
      </c>
      <c r="N19">
        <v>29</v>
      </c>
      <c r="O19">
        <v>1517</v>
      </c>
      <c r="P19" t="str">
        <f>MID(F19,LEN(F19)-19,4)</f>
        <v>2.50</v>
      </c>
      <c r="Q19">
        <v>1</v>
      </c>
      <c r="V19" t="s">
        <v>37</v>
      </c>
      <c r="W19" t="s">
        <v>38</v>
      </c>
      <c r="Y19">
        <v>200</v>
      </c>
      <c r="Z19">
        <v>25</v>
      </c>
      <c r="AA19">
        <v>50</v>
      </c>
      <c r="AB19" t="s">
        <v>39</v>
      </c>
      <c r="AC19" t="s">
        <v>92</v>
      </c>
      <c r="AF19" t="s">
        <v>86</v>
      </c>
      <c r="AG19" t="s">
        <v>40</v>
      </c>
      <c r="AH19" t="s">
        <v>40</v>
      </c>
    </row>
    <row r="20" spans="2:34" x14ac:dyDescent="0.35">
      <c r="B20">
        <v>1</v>
      </c>
      <c r="C20" t="s">
        <v>93</v>
      </c>
      <c r="E20" t="s">
        <v>94</v>
      </c>
      <c r="F20" t="s">
        <v>95</v>
      </c>
      <c r="H20" t="s">
        <v>36</v>
      </c>
      <c r="I20">
        <v>108.23794999999998</v>
      </c>
      <c r="J20">
        <v>216.45</v>
      </c>
      <c r="K20">
        <v>1</v>
      </c>
      <c r="L20">
        <v>10000</v>
      </c>
      <c r="M20">
        <v>5</v>
      </c>
      <c r="N20">
        <v>44</v>
      </c>
      <c r="O20">
        <v>1517</v>
      </c>
      <c r="P20" t="str">
        <f>MID(F20,LEN(F20)-19,4)</f>
        <v>3.15</v>
      </c>
      <c r="Q20">
        <v>1</v>
      </c>
      <c r="V20" t="s">
        <v>37</v>
      </c>
      <c r="W20" t="s">
        <v>38</v>
      </c>
      <c r="Y20">
        <v>140</v>
      </c>
      <c r="Z20">
        <v>25</v>
      </c>
      <c r="AA20">
        <v>50</v>
      </c>
      <c r="AB20" t="s">
        <v>39</v>
      </c>
      <c r="AC20" t="s">
        <v>95</v>
      </c>
      <c r="AF20" t="s">
        <v>86</v>
      </c>
      <c r="AG20" t="s">
        <v>40</v>
      </c>
      <c r="AH20" t="s">
        <v>40</v>
      </c>
    </row>
    <row r="21" spans="2:34" x14ac:dyDescent="0.35">
      <c r="B21">
        <v>1</v>
      </c>
      <c r="C21" t="s">
        <v>96</v>
      </c>
      <c r="E21" t="s">
        <v>97</v>
      </c>
      <c r="F21" t="s">
        <v>98</v>
      </c>
      <c r="H21" t="s">
        <v>36</v>
      </c>
      <c r="I21">
        <v>89.749920000000003</v>
      </c>
      <c r="J21">
        <v>179.45</v>
      </c>
      <c r="K21">
        <v>1</v>
      </c>
      <c r="L21">
        <v>10000</v>
      </c>
      <c r="M21">
        <v>5</v>
      </c>
      <c r="N21">
        <v>35</v>
      </c>
      <c r="O21">
        <v>1824</v>
      </c>
      <c r="P21" t="str">
        <f>MID(F21,LEN(F21)-19,4)</f>
        <v>2.50</v>
      </c>
      <c r="Q21">
        <v>1</v>
      </c>
      <c r="V21" t="s">
        <v>37</v>
      </c>
      <c r="W21" t="s">
        <v>38</v>
      </c>
      <c r="Y21">
        <v>200</v>
      </c>
      <c r="Z21">
        <v>25</v>
      </c>
      <c r="AA21">
        <v>50</v>
      </c>
      <c r="AB21" t="s">
        <v>39</v>
      </c>
      <c r="AC21" t="s">
        <v>98</v>
      </c>
      <c r="AF21" t="s">
        <v>86</v>
      </c>
      <c r="AG21" t="s">
        <v>40</v>
      </c>
      <c r="AH21" t="s">
        <v>40</v>
      </c>
    </row>
    <row r="22" spans="2:34" x14ac:dyDescent="0.35">
      <c r="B22">
        <v>1</v>
      </c>
      <c r="C22" t="s">
        <v>99</v>
      </c>
      <c r="E22" t="s">
        <v>100</v>
      </c>
      <c r="F22" t="s">
        <v>101</v>
      </c>
      <c r="H22" t="s">
        <v>36</v>
      </c>
      <c r="I22">
        <v>88.765820000000005</v>
      </c>
      <c r="J22">
        <v>177.45</v>
      </c>
      <c r="K22">
        <v>1</v>
      </c>
      <c r="L22">
        <v>10000</v>
      </c>
      <c r="M22">
        <v>5</v>
      </c>
      <c r="N22">
        <v>34</v>
      </c>
      <c r="O22">
        <v>1804</v>
      </c>
      <c r="P22" t="str">
        <f>MID(F22,LEN(F22)-19,4)</f>
        <v>2.50</v>
      </c>
      <c r="Q22">
        <v>1</v>
      </c>
      <c r="V22" t="s">
        <v>37</v>
      </c>
      <c r="W22" t="s">
        <v>38</v>
      </c>
      <c r="Y22">
        <v>200</v>
      </c>
      <c r="Z22">
        <v>25</v>
      </c>
      <c r="AA22">
        <v>50</v>
      </c>
      <c r="AB22" t="s">
        <v>39</v>
      </c>
      <c r="AC22" t="s">
        <v>101</v>
      </c>
      <c r="AF22" t="s">
        <v>86</v>
      </c>
      <c r="AG22" t="s">
        <v>40</v>
      </c>
      <c r="AH22" t="s">
        <v>40</v>
      </c>
    </row>
    <row r="23" spans="2:34" x14ac:dyDescent="0.35">
      <c r="B23">
        <v>1</v>
      </c>
      <c r="C23" t="s">
        <v>102</v>
      </c>
      <c r="E23" t="s">
        <v>103</v>
      </c>
      <c r="F23" t="s">
        <v>104</v>
      </c>
      <c r="H23" t="s">
        <v>36</v>
      </c>
      <c r="I23">
        <v>130.14240000000001</v>
      </c>
      <c r="J23">
        <v>260.45</v>
      </c>
      <c r="K23">
        <v>1</v>
      </c>
      <c r="L23">
        <v>10000</v>
      </c>
      <c r="M23">
        <v>5</v>
      </c>
      <c r="N23">
        <v>53</v>
      </c>
      <c r="O23">
        <v>1824</v>
      </c>
      <c r="P23" t="str">
        <f>MID(F23,LEN(F23)-19,4)</f>
        <v>3.15</v>
      </c>
      <c r="Q23">
        <v>1</v>
      </c>
      <c r="V23" t="s">
        <v>37</v>
      </c>
      <c r="W23" t="s">
        <v>38</v>
      </c>
      <c r="Y23">
        <v>140</v>
      </c>
      <c r="Z23">
        <v>25</v>
      </c>
      <c r="AA23">
        <v>50</v>
      </c>
      <c r="AB23" t="s">
        <v>39</v>
      </c>
      <c r="AC23" t="s">
        <v>104</v>
      </c>
      <c r="AF23" t="s">
        <v>86</v>
      </c>
      <c r="AG23" t="s">
        <v>40</v>
      </c>
      <c r="AH23" t="s">
        <v>40</v>
      </c>
    </row>
    <row r="24" spans="2:34" x14ac:dyDescent="0.35">
      <c r="B24">
        <v>1</v>
      </c>
      <c r="C24" t="s">
        <v>105</v>
      </c>
      <c r="E24" t="s">
        <v>106</v>
      </c>
      <c r="F24" t="s">
        <v>107</v>
      </c>
      <c r="H24" t="s">
        <v>36</v>
      </c>
      <c r="I24">
        <v>128.71539999999999</v>
      </c>
      <c r="J24">
        <v>257.45</v>
      </c>
      <c r="K24">
        <v>1</v>
      </c>
      <c r="L24">
        <v>10000</v>
      </c>
      <c r="M24">
        <v>5</v>
      </c>
      <c r="N24">
        <v>53</v>
      </c>
      <c r="O24">
        <v>1804</v>
      </c>
      <c r="P24" t="str">
        <f>MID(F24,LEN(F24)-19,4)</f>
        <v>3.15</v>
      </c>
      <c r="Q24">
        <v>1</v>
      </c>
      <c r="V24" t="s">
        <v>37</v>
      </c>
      <c r="W24" t="s">
        <v>38</v>
      </c>
      <c r="Y24">
        <v>140</v>
      </c>
      <c r="Z24">
        <v>25</v>
      </c>
      <c r="AA24">
        <v>50</v>
      </c>
      <c r="AB24" t="s">
        <v>39</v>
      </c>
      <c r="AC24" t="s">
        <v>107</v>
      </c>
      <c r="AF24" t="s">
        <v>86</v>
      </c>
      <c r="AG24" t="s">
        <v>40</v>
      </c>
      <c r="AH24" t="s">
        <v>40</v>
      </c>
    </row>
    <row r="25" spans="2:34" x14ac:dyDescent="0.35">
      <c r="B25">
        <v>1</v>
      </c>
      <c r="C25" t="s">
        <v>108</v>
      </c>
      <c r="E25" t="s">
        <v>109</v>
      </c>
      <c r="F25" t="s">
        <v>110</v>
      </c>
      <c r="H25" t="s">
        <v>36</v>
      </c>
      <c r="I25">
        <v>102.887655</v>
      </c>
      <c r="J25">
        <v>205.45</v>
      </c>
      <c r="K25">
        <v>1</v>
      </c>
      <c r="L25">
        <v>10000</v>
      </c>
      <c r="M25">
        <v>5</v>
      </c>
      <c r="N25">
        <v>40</v>
      </c>
      <c r="O25">
        <v>2091</v>
      </c>
      <c r="P25" t="str">
        <f>MID(F25,LEN(F25)-19,4)</f>
        <v>2.50</v>
      </c>
      <c r="Q25">
        <v>1</v>
      </c>
      <c r="V25" t="s">
        <v>37</v>
      </c>
      <c r="W25" t="s">
        <v>38</v>
      </c>
      <c r="Y25">
        <v>200</v>
      </c>
      <c r="Z25">
        <v>25</v>
      </c>
      <c r="AA25">
        <v>50</v>
      </c>
      <c r="AB25" t="s">
        <v>39</v>
      </c>
      <c r="AC25" t="s">
        <v>110</v>
      </c>
      <c r="AF25" t="s">
        <v>86</v>
      </c>
      <c r="AG25" t="s">
        <v>40</v>
      </c>
      <c r="AH25" t="s">
        <v>40</v>
      </c>
    </row>
    <row r="26" spans="2:34" x14ac:dyDescent="0.35">
      <c r="B26">
        <v>1</v>
      </c>
      <c r="C26" t="s">
        <v>111</v>
      </c>
      <c r="E26" t="s">
        <v>112</v>
      </c>
      <c r="F26" t="s">
        <v>113</v>
      </c>
      <c r="H26" t="s">
        <v>36</v>
      </c>
      <c r="I26">
        <v>149.19285000000002</v>
      </c>
      <c r="J26">
        <v>298.45</v>
      </c>
      <c r="K26">
        <v>1</v>
      </c>
      <c r="L26">
        <v>10000</v>
      </c>
      <c r="M26">
        <v>5</v>
      </c>
      <c r="N26">
        <v>61</v>
      </c>
      <c r="O26">
        <v>2091</v>
      </c>
      <c r="P26" t="str">
        <f>MID(F26,LEN(F26)-19,4)</f>
        <v>3.15</v>
      </c>
      <c r="Q26">
        <v>1</v>
      </c>
      <c r="V26" t="s">
        <v>37</v>
      </c>
      <c r="W26" t="s">
        <v>38</v>
      </c>
      <c r="Y26">
        <v>140</v>
      </c>
      <c r="Z26">
        <v>25</v>
      </c>
      <c r="AA26">
        <v>50</v>
      </c>
      <c r="AB26" t="s">
        <v>39</v>
      </c>
      <c r="AC26" t="s">
        <v>113</v>
      </c>
      <c r="AF26" t="s">
        <v>86</v>
      </c>
      <c r="AG26" t="s">
        <v>40</v>
      </c>
      <c r="AH26" t="s">
        <v>40</v>
      </c>
    </row>
    <row r="27" spans="2:34" x14ac:dyDescent="0.35">
      <c r="B27">
        <v>1</v>
      </c>
      <c r="C27" t="s">
        <v>114</v>
      </c>
      <c r="E27" t="s">
        <v>114</v>
      </c>
      <c r="F27" t="s">
        <v>115</v>
      </c>
      <c r="H27" t="s">
        <v>36</v>
      </c>
      <c r="K27">
        <v>1</v>
      </c>
      <c r="M27">
        <v>5</v>
      </c>
      <c r="N27">
        <v>0</v>
      </c>
      <c r="Q27">
        <v>1</v>
      </c>
      <c r="V27" t="s">
        <v>37</v>
      </c>
      <c r="W27" t="s">
        <v>38</v>
      </c>
      <c r="X27">
        <v>5</v>
      </c>
      <c r="Y27">
        <v>200</v>
      </c>
      <c r="Z27">
        <v>25</v>
      </c>
      <c r="AA27">
        <v>50</v>
      </c>
      <c r="AB27" t="s">
        <v>39</v>
      </c>
      <c r="AC27" t="s">
        <v>115</v>
      </c>
      <c r="AG27" t="s">
        <v>40</v>
      </c>
      <c r="AH27" t="s">
        <v>40</v>
      </c>
    </row>
    <row r="28" spans="2:34" x14ac:dyDescent="0.35">
      <c r="B28">
        <v>1</v>
      </c>
      <c r="C28" t="s">
        <v>116</v>
      </c>
      <c r="E28" t="s">
        <v>117</v>
      </c>
      <c r="F28" t="s">
        <v>118</v>
      </c>
      <c r="H28" t="s">
        <v>36</v>
      </c>
      <c r="I28">
        <v>99.497984000000017</v>
      </c>
      <c r="J28">
        <v>198.45</v>
      </c>
      <c r="K28">
        <v>1</v>
      </c>
      <c r="L28">
        <v>10000</v>
      </c>
      <c r="M28">
        <v>5</v>
      </c>
      <c r="N28">
        <v>28</v>
      </c>
      <c r="O28">
        <v>1216</v>
      </c>
      <c r="P28" t="str">
        <f>MID(F28,LEN(F28)-19,4)</f>
        <v>2.50</v>
      </c>
      <c r="Q28">
        <v>1</v>
      </c>
      <c r="V28" t="s">
        <v>37</v>
      </c>
      <c r="W28" t="s">
        <v>38</v>
      </c>
      <c r="X28">
        <v>5</v>
      </c>
      <c r="Y28">
        <v>200</v>
      </c>
      <c r="Z28">
        <v>25</v>
      </c>
      <c r="AA28">
        <v>50</v>
      </c>
      <c r="AB28" t="s">
        <v>39</v>
      </c>
      <c r="AC28" t="s">
        <v>118</v>
      </c>
      <c r="AF28" t="s">
        <v>119</v>
      </c>
      <c r="AG28" t="s">
        <v>40</v>
      </c>
      <c r="AH28" t="s">
        <v>40</v>
      </c>
    </row>
    <row r="29" spans="2:34" x14ac:dyDescent="0.35">
      <c r="B29">
        <v>1</v>
      </c>
      <c r="C29" t="s">
        <v>120</v>
      </c>
      <c r="E29" t="s">
        <v>121</v>
      </c>
      <c r="F29" t="s">
        <v>122</v>
      </c>
      <c r="H29" t="s">
        <v>36</v>
      </c>
      <c r="I29">
        <v>155.268608</v>
      </c>
      <c r="J29">
        <v>310.45</v>
      </c>
      <c r="K29">
        <v>1</v>
      </c>
      <c r="L29">
        <v>10000</v>
      </c>
      <c r="M29">
        <v>5</v>
      </c>
      <c r="N29">
        <v>46</v>
      </c>
      <c r="O29">
        <v>1216</v>
      </c>
      <c r="P29" t="str">
        <f>MID(F29,LEN(F29)-19,4)</f>
        <v>3.15</v>
      </c>
      <c r="Q29">
        <v>1</v>
      </c>
      <c r="V29" t="s">
        <v>37</v>
      </c>
      <c r="W29" t="s">
        <v>38</v>
      </c>
      <c r="X29">
        <v>5</v>
      </c>
      <c r="Y29">
        <v>140</v>
      </c>
      <c r="Z29">
        <v>25</v>
      </c>
      <c r="AA29">
        <v>50</v>
      </c>
      <c r="AB29" t="s">
        <v>39</v>
      </c>
      <c r="AC29" t="s">
        <v>122</v>
      </c>
      <c r="AF29" t="s">
        <v>119</v>
      </c>
      <c r="AG29" t="s">
        <v>40</v>
      </c>
      <c r="AH29" t="s">
        <v>40</v>
      </c>
    </row>
    <row r="30" spans="2:34" x14ac:dyDescent="0.35">
      <c r="B30">
        <v>1</v>
      </c>
      <c r="C30" t="s">
        <v>123</v>
      </c>
      <c r="E30" t="s">
        <v>124</v>
      </c>
      <c r="F30" t="s">
        <v>125</v>
      </c>
      <c r="H30" t="s">
        <v>36</v>
      </c>
      <c r="I30">
        <v>102.16084800000002</v>
      </c>
      <c r="J30">
        <v>204.45</v>
      </c>
      <c r="K30">
        <v>1</v>
      </c>
      <c r="L30">
        <v>10000</v>
      </c>
      <c r="M30">
        <v>5</v>
      </c>
      <c r="N30">
        <v>29</v>
      </c>
      <c r="O30">
        <v>1517</v>
      </c>
      <c r="P30" t="str">
        <f>MID(F30,LEN(F30)-19,4)</f>
        <v>2.50</v>
      </c>
      <c r="Q30">
        <v>1</v>
      </c>
      <c r="V30" t="s">
        <v>37</v>
      </c>
      <c r="W30" t="s">
        <v>38</v>
      </c>
      <c r="X30">
        <v>5</v>
      </c>
      <c r="Y30">
        <v>200</v>
      </c>
      <c r="Z30">
        <v>25</v>
      </c>
      <c r="AA30">
        <v>50</v>
      </c>
      <c r="AB30" t="s">
        <v>39</v>
      </c>
      <c r="AC30" t="s">
        <v>125</v>
      </c>
      <c r="AF30" t="s">
        <v>119</v>
      </c>
      <c r="AG30" t="s">
        <v>40</v>
      </c>
      <c r="AH30" t="s">
        <v>40</v>
      </c>
    </row>
    <row r="31" spans="2:34" x14ac:dyDescent="0.35">
      <c r="B31">
        <v>1</v>
      </c>
      <c r="C31" t="s">
        <v>126</v>
      </c>
      <c r="E31" t="s">
        <v>127</v>
      </c>
      <c r="F31" t="s">
        <v>128</v>
      </c>
      <c r="H31" t="s">
        <v>36</v>
      </c>
      <c r="I31">
        <v>150.91115999999997</v>
      </c>
      <c r="J31">
        <v>301.45</v>
      </c>
      <c r="K31">
        <v>1</v>
      </c>
      <c r="L31">
        <v>10000</v>
      </c>
      <c r="M31">
        <v>5</v>
      </c>
      <c r="N31">
        <v>44</v>
      </c>
      <c r="O31">
        <v>1517</v>
      </c>
      <c r="P31" t="str">
        <f>MID(F31,LEN(F31)-19,4)</f>
        <v>3.15</v>
      </c>
      <c r="Q31">
        <v>1</v>
      </c>
      <c r="V31" t="s">
        <v>37</v>
      </c>
      <c r="W31" t="s">
        <v>38</v>
      </c>
      <c r="X31">
        <v>5</v>
      </c>
      <c r="Y31">
        <v>140</v>
      </c>
      <c r="Z31">
        <v>25</v>
      </c>
      <c r="AA31">
        <v>50</v>
      </c>
      <c r="AB31" t="s">
        <v>39</v>
      </c>
      <c r="AC31" t="s">
        <v>128</v>
      </c>
      <c r="AF31" t="s">
        <v>119</v>
      </c>
      <c r="AG31" t="s">
        <v>40</v>
      </c>
      <c r="AH31" t="s">
        <v>40</v>
      </c>
    </row>
    <row r="32" spans="2:34" x14ac:dyDescent="0.35">
      <c r="B32">
        <v>1</v>
      </c>
      <c r="C32" t="s">
        <v>129</v>
      </c>
      <c r="E32" t="s">
        <v>130</v>
      </c>
      <c r="F32" t="s">
        <v>131</v>
      </c>
      <c r="H32" t="s">
        <v>36</v>
      </c>
      <c r="I32">
        <v>121.48857600000001</v>
      </c>
      <c r="J32">
        <v>242.45</v>
      </c>
      <c r="K32">
        <v>1</v>
      </c>
      <c r="L32">
        <v>10000</v>
      </c>
      <c r="M32">
        <v>5</v>
      </c>
      <c r="N32">
        <v>34</v>
      </c>
      <c r="O32">
        <v>1804</v>
      </c>
      <c r="P32" t="str">
        <f>MID(F32,LEN(F32)-19,4)</f>
        <v>2.50</v>
      </c>
      <c r="Q32">
        <v>1</v>
      </c>
      <c r="V32" t="s">
        <v>37</v>
      </c>
      <c r="W32" t="s">
        <v>38</v>
      </c>
      <c r="X32">
        <v>5</v>
      </c>
      <c r="Y32">
        <v>200</v>
      </c>
      <c r="Z32">
        <v>25</v>
      </c>
      <c r="AA32">
        <v>50</v>
      </c>
      <c r="AB32" t="s">
        <v>39</v>
      </c>
      <c r="AC32" t="s">
        <v>131</v>
      </c>
      <c r="AF32" t="s">
        <v>119</v>
      </c>
      <c r="AG32" t="s">
        <v>40</v>
      </c>
      <c r="AH32" t="s">
        <v>40</v>
      </c>
    </row>
    <row r="33" spans="2:34" x14ac:dyDescent="0.35">
      <c r="B33">
        <v>1</v>
      </c>
      <c r="C33" t="s">
        <v>132</v>
      </c>
      <c r="E33" t="s">
        <v>133</v>
      </c>
      <c r="F33" t="s">
        <v>134</v>
      </c>
      <c r="H33" t="s">
        <v>36</v>
      </c>
      <c r="I33">
        <v>122.83545600000001</v>
      </c>
      <c r="J33">
        <v>245.45</v>
      </c>
      <c r="K33">
        <v>1</v>
      </c>
      <c r="L33">
        <v>10000</v>
      </c>
      <c r="M33">
        <v>5</v>
      </c>
      <c r="N33">
        <v>35</v>
      </c>
      <c r="O33">
        <v>1824</v>
      </c>
      <c r="P33" t="str">
        <f>MID(F33,LEN(F33)-19,4)</f>
        <v>2.50</v>
      </c>
      <c r="Q33">
        <v>1</v>
      </c>
      <c r="V33" t="s">
        <v>37</v>
      </c>
      <c r="W33" t="s">
        <v>38</v>
      </c>
      <c r="X33">
        <v>5</v>
      </c>
      <c r="Y33">
        <v>200</v>
      </c>
      <c r="Z33">
        <v>25</v>
      </c>
      <c r="AA33">
        <v>50</v>
      </c>
      <c r="AB33" t="s">
        <v>39</v>
      </c>
      <c r="AC33" t="s">
        <v>134</v>
      </c>
      <c r="AF33" t="s">
        <v>119</v>
      </c>
      <c r="AG33" t="s">
        <v>40</v>
      </c>
      <c r="AH33" t="s">
        <v>40</v>
      </c>
    </row>
    <row r="34" spans="2:34" x14ac:dyDescent="0.35">
      <c r="B34">
        <v>1</v>
      </c>
      <c r="C34" t="s">
        <v>135</v>
      </c>
      <c r="E34" t="s">
        <v>136</v>
      </c>
      <c r="F34" t="s">
        <v>137</v>
      </c>
      <c r="H34" t="s">
        <v>36</v>
      </c>
      <c r="I34">
        <v>179.46191999999999</v>
      </c>
      <c r="J34">
        <v>358.45</v>
      </c>
      <c r="K34">
        <v>1</v>
      </c>
      <c r="L34">
        <v>10000</v>
      </c>
      <c r="M34">
        <v>5</v>
      </c>
      <c r="N34">
        <v>53</v>
      </c>
      <c r="O34">
        <v>1804</v>
      </c>
      <c r="P34" t="str">
        <f>MID(F34,LEN(F34)-19,4)</f>
        <v>3.15</v>
      </c>
      <c r="Q34">
        <v>1</v>
      </c>
      <c r="V34" t="s">
        <v>37</v>
      </c>
      <c r="W34" t="s">
        <v>38</v>
      </c>
      <c r="X34">
        <v>5</v>
      </c>
      <c r="Y34">
        <v>140</v>
      </c>
      <c r="Z34">
        <v>25</v>
      </c>
      <c r="AA34">
        <v>50</v>
      </c>
      <c r="AB34" t="s">
        <v>39</v>
      </c>
      <c r="AC34" t="s">
        <v>137</v>
      </c>
      <c r="AF34" t="s">
        <v>119</v>
      </c>
      <c r="AG34" t="s">
        <v>40</v>
      </c>
      <c r="AH34" t="s">
        <v>40</v>
      </c>
    </row>
    <row r="35" spans="2:34" x14ac:dyDescent="0.35">
      <c r="B35">
        <v>1</v>
      </c>
      <c r="C35" t="s">
        <v>138</v>
      </c>
      <c r="E35" t="s">
        <v>139</v>
      </c>
      <c r="F35" t="s">
        <v>140</v>
      </c>
      <c r="H35" t="s">
        <v>36</v>
      </c>
      <c r="I35">
        <v>181.45152000000002</v>
      </c>
      <c r="J35">
        <v>362.45</v>
      </c>
      <c r="K35">
        <v>1</v>
      </c>
      <c r="L35">
        <v>10000</v>
      </c>
      <c r="M35">
        <v>5</v>
      </c>
      <c r="N35">
        <v>53</v>
      </c>
      <c r="O35">
        <v>1824</v>
      </c>
      <c r="P35" t="str">
        <f>MID(F35,LEN(F35)-19,4)</f>
        <v>3.15</v>
      </c>
      <c r="Q35">
        <v>1</v>
      </c>
      <c r="V35" t="s">
        <v>37</v>
      </c>
      <c r="W35" t="s">
        <v>38</v>
      </c>
      <c r="X35">
        <v>5</v>
      </c>
      <c r="Y35">
        <v>140</v>
      </c>
      <c r="Z35">
        <v>25</v>
      </c>
      <c r="AA35">
        <v>50</v>
      </c>
      <c r="AB35" t="s">
        <v>39</v>
      </c>
      <c r="AC35" t="s">
        <v>140</v>
      </c>
      <c r="AF35" t="s">
        <v>119</v>
      </c>
      <c r="AG35" t="s">
        <v>40</v>
      </c>
      <c r="AH35" t="s">
        <v>40</v>
      </c>
    </row>
    <row r="36" spans="2:34" x14ac:dyDescent="0.35">
      <c r="B36">
        <v>1</v>
      </c>
      <c r="C36" t="s">
        <v>141</v>
      </c>
      <c r="E36" t="s">
        <v>142</v>
      </c>
      <c r="F36" t="s">
        <v>143</v>
      </c>
      <c r="H36" t="s">
        <v>36</v>
      </c>
      <c r="I36">
        <v>140.816304</v>
      </c>
      <c r="J36">
        <v>281.45</v>
      </c>
      <c r="K36">
        <v>1</v>
      </c>
      <c r="L36">
        <v>10000</v>
      </c>
      <c r="M36">
        <v>5</v>
      </c>
      <c r="N36">
        <v>40</v>
      </c>
      <c r="O36">
        <v>2091</v>
      </c>
      <c r="P36" t="str">
        <f>MID(F36,LEN(F36)-19,4)</f>
        <v>2.50</v>
      </c>
      <c r="Q36">
        <v>1</v>
      </c>
      <c r="V36" t="s">
        <v>37</v>
      </c>
      <c r="W36" t="s">
        <v>38</v>
      </c>
      <c r="X36">
        <v>5</v>
      </c>
      <c r="Y36">
        <v>200</v>
      </c>
      <c r="Z36">
        <v>25</v>
      </c>
      <c r="AA36">
        <v>50</v>
      </c>
      <c r="AB36" t="s">
        <v>39</v>
      </c>
      <c r="AC36" t="s">
        <v>143</v>
      </c>
      <c r="AF36" t="s">
        <v>119</v>
      </c>
      <c r="AG36" t="s">
        <v>40</v>
      </c>
      <c r="AH36" t="s">
        <v>40</v>
      </c>
    </row>
    <row r="37" spans="2:34" x14ac:dyDescent="0.35">
      <c r="B37">
        <v>1</v>
      </c>
      <c r="C37" t="s">
        <v>144</v>
      </c>
      <c r="E37" t="s">
        <v>145</v>
      </c>
      <c r="F37" t="s">
        <v>146</v>
      </c>
      <c r="H37" t="s">
        <v>36</v>
      </c>
      <c r="I37">
        <v>208.01268000000005</v>
      </c>
      <c r="J37">
        <v>416.45</v>
      </c>
      <c r="K37">
        <v>1</v>
      </c>
      <c r="L37">
        <v>10000</v>
      </c>
      <c r="M37">
        <v>5</v>
      </c>
      <c r="N37">
        <v>61</v>
      </c>
      <c r="O37">
        <v>2091</v>
      </c>
      <c r="P37" t="str">
        <f>MID(F37,LEN(F37)-19,4)</f>
        <v>3.15</v>
      </c>
      <c r="Q37">
        <v>1</v>
      </c>
      <c r="V37" t="s">
        <v>37</v>
      </c>
      <c r="W37" t="s">
        <v>38</v>
      </c>
      <c r="X37">
        <v>5</v>
      </c>
      <c r="Y37">
        <v>140</v>
      </c>
      <c r="Z37">
        <v>25</v>
      </c>
      <c r="AA37">
        <v>50</v>
      </c>
      <c r="AB37" t="s">
        <v>39</v>
      </c>
      <c r="AC37" t="s">
        <v>146</v>
      </c>
      <c r="AF37" t="s">
        <v>119</v>
      </c>
      <c r="AG37" t="s">
        <v>40</v>
      </c>
      <c r="AH37" t="s">
        <v>40</v>
      </c>
    </row>
    <row r="38" spans="2:34" x14ac:dyDescent="0.35">
      <c r="B38">
        <v>1</v>
      </c>
      <c r="C38" t="s">
        <v>147</v>
      </c>
      <c r="E38" t="s">
        <v>147</v>
      </c>
      <c r="F38" t="s">
        <v>148</v>
      </c>
      <c r="H38" t="s">
        <v>36</v>
      </c>
      <c r="K38">
        <v>1</v>
      </c>
      <c r="M38">
        <v>5</v>
      </c>
      <c r="N38">
        <v>0</v>
      </c>
      <c r="Q38">
        <v>1</v>
      </c>
      <c r="V38" t="s">
        <v>37</v>
      </c>
      <c r="W38" t="s">
        <v>38</v>
      </c>
      <c r="Y38">
        <v>200</v>
      </c>
      <c r="Z38">
        <v>25</v>
      </c>
      <c r="AA38">
        <v>50</v>
      </c>
      <c r="AB38" t="s">
        <v>39</v>
      </c>
      <c r="AC38" t="s">
        <v>148</v>
      </c>
      <c r="AG38" t="s">
        <v>40</v>
      </c>
      <c r="AH38" t="s">
        <v>40</v>
      </c>
    </row>
    <row r="39" spans="2:34" x14ac:dyDescent="0.35">
      <c r="B39">
        <v>1</v>
      </c>
      <c r="C39" t="s">
        <v>149</v>
      </c>
      <c r="E39" t="s">
        <v>150</v>
      </c>
      <c r="F39" t="s">
        <v>151</v>
      </c>
      <c r="H39" t="s">
        <v>36</v>
      </c>
      <c r="I39">
        <v>54.525440000000003</v>
      </c>
      <c r="J39">
        <v>109.45</v>
      </c>
      <c r="K39">
        <v>1</v>
      </c>
      <c r="L39">
        <v>10000</v>
      </c>
      <c r="M39">
        <v>5</v>
      </c>
      <c r="N39">
        <v>22</v>
      </c>
      <c r="O39">
        <v>1216</v>
      </c>
      <c r="P39" t="str">
        <f>MID(F39,LEN(F39)-19,4)</f>
        <v>2.50</v>
      </c>
      <c r="Q39">
        <v>1</v>
      </c>
      <c r="V39" t="s">
        <v>37</v>
      </c>
      <c r="W39" t="s">
        <v>38</v>
      </c>
      <c r="Y39">
        <v>200</v>
      </c>
      <c r="Z39">
        <v>25</v>
      </c>
      <c r="AA39">
        <v>50</v>
      </c>
      <c r="AB39" t="s">
        <v>39</v>
      </c>
      <c r="AC39" t="s">
        <v>151</v>
      </c>
      <c r="AF39" t="s">
        <v>152</v>
      </c>
      <c r="AG39" t="s">
        <v>40</v>
      </c>
      <c r="AH39" t="s">
        <v>40</v>
      </c>
    </row>
    <row r="40" spans="2:34" x14ac:dyDescent="0.35">
      <c r="B40">
        <v>1</v>
      </c>
      <c r="C40" t="s">
        <v>153</v>
      </c>
      <c r="E40" t="s">
        <v>154</v>
      </c>
      <c r="F40" t="s">
        <v>155</v>
      </c>
      <c r="H40" t="s">
        <v>36</v>
      </c>
      <c r="I40">
        <v>82.644223999999994</v>
      </c>
      <c r="J40">
        <v>165.45</v>
      </c>
      <c r="K40">
        <v>1</v>
      </c>
      <c r="L40">
        <v>10000</v>
      </c>
      <c r="M40">
        <v>5</v>
      </c>
      <c r="N40">
        <v>37</v>
      </c>
      <c r="O40">
        <v>1216</v>
      </c>
      <c r="P40" t="str">
        <f>MID(F40,LEN(F40)-19,4)</f>
        <v>3.15</v>
      </c>
      <c r="Q40">
        <v>1</v>
      </c>
      <c r="V40" t="s">
        <v>37</v>
      </c>
      <c r="W40" t="s">
        <v>38</v>
      </c>
      <c r="Y40">
        <v>200</v>
      </c>
      <c r="Z40">
        <v>25</v>
      </c>
      <c r="AA40">
        <v>50</v>
      </c>
      <c r="AB40" t="s">
        <v>39</v>
      </c>
      <c r="AC40" t="s">
        <v>155</v>
      </c>
      <c r="AF40" t="s">
        <v>152</v>
      </c>
      <c r="AG40" t="s">
        <v>40</v>
      </c>
      <c r="AH40" t="s">
        <v>40</v>
      </c>
    </row>
    <row r="41" spans="2:34" x14ac:dyDescent="0.35">
      <c r="B41">
        <v>1</v>
      </c>
      <c r="C41" t="s">
        <v>156</v>
      </c>
      <c r="E41" t="s">
        <v>157</v>
      </c>
      <c r="F41" t="s">
        <v>158</v>
      </c>
      <c r="H41" t="s">
        <v>36</v>
      </c>
      <c r="I41">
        <v>56.432400000000001</v>
      </c>
      <c r="J41">
        <v>112.45</v>
      </c>
      <c r="K41">
        <v>1</v>
      </c>
      <c r="L41">
        <v>10000</v>
      </c>
      <c r="M41">
        <v>5</v>
      </c>
      <c r="N41">
        <v>23</v>
      </c>
      <c r="O41">
        <v>1517</v>
      </c>
      <c r="P41" t="str">
        <f>MID(F41,LEN(F41)-19,4)</f>
        <v>2.50</v>
      </c>
      <c r="Q41">
        <v>1</v>
      </c>
      <c r="V41" t="s">
        <v>37</v>
      </c>
      <c r="W41" t="s">
        <v>38</v>
      </c>
      <c r="Y41">
        <v>200</v>
      </c>
      <c r="Z41">
        <v>25</v>
      </c>
      <c r="AA41">
        <v>50</v>
      </c>
      <c r="AB41" t="s">
        <v>39</v>
      </c>
      <c r="AC41" t="s">
        <v>158</v>
      </c>
      <c r="AF41" t="s">
        <v>152</v>
      </c>
      <c r="AG41" t="s">
        <v>40</v>
      </c>
      <c r="AH41" t="s">
        <v>40</v>
      </c>
    </row>
    <row r="42" spans="2:34" x14ac:dyDescent="0.35">
      <c r="B42">
        <v>1</v>
      </c>
      <c r="C42" t="s">
        <v>159</v>
      </c>
      <c r="E42" t="s">
        <v>160</v>
      </c>
      <c r="F42" t="s">
        <v>161</v>
      </c>
      <c r="H42" t="s">
        <v>36</v>
      </c>
      <c r="I42">
        <v>85.807587999999981</v>
      </c>
      <c r="J42">
        <v>171.45</v>
      </c>
      <c r="K42">
        <v>1</v>
      </c>
      <c r="L42">
        <v>10000</v>
      </c>
      <c r="M42">
        <v>5</v>
      </c>
      <c r="N42">
        <v>39</v>
      </c>
      <c r="O42">
        <v>1517</v>
      </c>
      <c r="P42" t="str">
        <f>MID(F42,LEN(F42)-19,4)</f>
        <v>3.15</v>
      </c>
      <c r="Q42">
        <v>1</v>
      </c>
      <c r="V42" t="s">
        <v>37</v>
      </c>
      <c r="W42" t="s">
        <v>38</v>
      </c>
      <c r="Y42">
        <v>200</v>
      </c>
      <c r="Z42">
        <v>25</v>
      </c>
      <c r="AA42">
        <v>50</v>
      </c>
      <c r="AB42" t="s">
        <v>39</v>
      </c>
      <c r="AC42" t="s">
        <v>161</v>
      </c>
      <c r="AF42" t="s">
        <v>152</v>
      </c>
      <c r="AG42" t="s">
        <v>40</v>
      </c>
      <c r="AH42" t="s">
        <v>40</v>
      </c>
    </row>
    <row r="43" spans="2:34" x14ac:dyDescent="0.35">
      <c r="B43">
        <v>1</v>
      </c>
      <c r="C43" t="s">
        <v>162</v>
      </c>
      <c r="E43" t="s">
        <v>163</v>
      </c>
      <c r="F43" t="s">
        <v>164</v>
      </c>
      <c r="H43" t="s">
        <v>36</v>
      </c>
      <c r="I43">
        <v>67.108800000000002</v>
      </c>
      <c r="J43">
        <v>134.44999999999999</v>
      </c>
      <c r="K43">
        <v>1</v>
      </c>
      <c r="L43">
        <v>10000</v>
      </c>
      <c r="M43">
        <v>5</v>
      </c>
      <c r="N43">
        <v>28</v>
      </c>
      <c r="O43">
        <v>1804</v>
      </c>
      <c r="P43" t="str">
        <f>MID(F43,LEN(F43)-19,4)</f>
        <v>2.50</v>
      </c>
      <c r="Q43">
        <v>1</v>
      </c>
      <c r="V43" t="s">
        <v>37</v>
      </c>
      <c r="W43" t="s">
        <v>38</v>
      </c>
      <c r="Y43">
        <v>200</v>
      </c>
      <c r="Z43">
        <v>25</v>
      </c>
      <c r="AA43">
        <v>50</v>
      </c>
      <c r="AB43" t="s">
        <v>39</v>
      </c>
      <c r="AC43" t="s">
        <v>164</v>
      </c>
      <c r="AF43" t="s">
        <v>152</v>
      </c>
      <c r="AG43" t="s">
        <v>40</v>
      </c>
      <c r="AH43" t="s">
        <v>40</v>
      </c>
    </row>
    <row r="44" spans="2:34" x14ac:dyDescent="0.35">
      <c r="B44">
        <v>1</v>
      </c>
      <c r="C44" t="s">
        <v>165</v>
      </c>
      <c r="E44" t="s">
        <v>166</v>
      </c>
      <c r="F44" t="s">
        <v>167</v>
      </c>
      <c r="H44" t="s">
        <v>36</v>
      </c>
      <c r="I44">
        <v>67.852800000000002</v>
      </c>
      <c r="J44">
        <v>135.44999999999999</v>
      </c>
      <c r="K44">
        <v>1</v>
      </c>
      <c r="L44">
        <v>10000</v>
      </c>
      <c r="M44">
        <v>5</v>
      </c>
      <c r="N44">
        <v>28</v>
      </c>
      <c r="O44">
        <v>1824</v>
      </c>
      <c r="P44" t="str">
        <f>MID(F44,LEN(F44)-19,4)</f>
        <v>2.50</v>
      </c>
      <c r="Q44">
        <v>1</v>
      </c>
      <c r="V44" t="s">
        <v>37</v>
      </c>
      <c r="W44" t="s">
        <v>38</v>
      </c>
      <c r="Y44">
        <v>200</v>
      </c>
      <c r="Z44">
        <v>25</v>
      </c>
      <c r="AA44">
        <v>50</v>
      </c>
      <c r="AB44" t="s">
        <v>39</v>
      </c>
      <c r="AC44" t="s">
        <v>167</v>
      </c>
      <c r="AF44" t="s">
        <v>152</v>
      </c>
      <c r="AG44" t="s">
        <v>40</v>
      </c>
      <c r="AH44" t="s">
        <v>40</v>
      </c>
    </row>
    <row r="45" spans="2:34" x14ac:dyDescent="0.35">
      <c r="B45">
        <v>1</v>
      </c>
      <c r="C45" t="s">
        <v>168</v>
      </c>
      <c r="E45" t="s">
        <v>169</v>
      </c>
      <c r="F45" t="s">
        <v>170</v>
      </c>
      <c r="H45" t="s">
        <v>36</v>
      </c>
      <c r="I45">
        <v>102.041456</v>
      </c>
      <c r="J45">
        <v>204.45</v>
      </c>
      <c r="K45">
        <v>1</v>
      </c>
      <c r="L45">
        <v>10000</v>
      </c>
      <c r="M45">
        <v>5</v>
      </c>
      <c r="N45">
        <v>46</v>
      </c>
      <c r="O45">
        <v>1804</v>
      </c>
      <c r="P45" t="str">
        <f>MID(F45,LEN(F45)-19,4)</f>
        <v>3.15</v>
      </c>
      <c r="Q45">
        <v>1</v>
      </c>
      <c r="V45" t="s">
        <v>37</v>
      </c>
      <c r="W45" t="s">
        <v>38</v>
      </c>
      <c r="Y45">
        <v>200</v>
      </c>
      <c r="Z45">
        <v>25</v>
      </c>
      <c r="AA45">
        <v>50</v>
      </c>
      <c r="AB45" t="s">
        <v>39</v>
      </c>
      <c r="AC45" t="s">
        <v>170</v>
      </c>
      <c r="AF45" t="s">
        <v>152</v>
      </c>
      <c r="AG45" t="s">
        <v>40</v>
      </c>
      <c r="AH45" t="s">
        <v>40</v>
      </c>
    </row>
    <row r="46" spans="2:34" x14ac:dyDescent="0.35">
      <c r="B46">
        <v>1</v>
      </c>
      <c r="C46" t="s">
        <v>171</v>
      </c>
      <c r="E46" t="s">
        <v>172</v>
      </c>
      <c r="F46" t="s">
        <v>173</v>
      </c>
      <c r="H46" t="s">
        <v>36</v>
      </c>
      <c r="I46">
        <v>103.17273599999999</v>
      </c>
      <c r="J46">
        <v>206.45</v>
      </c>
      <c r="K46">
        <v>1</v>
      </c>
      <c r="L46">
        <v>10000</v>
      </c>
      <c r="M46">
        <v>5</v>
      </c>
      <c r="N46">
        <v>47</v>
      </c>
      <c r="O46">
        <v>1824</v>
      </c>
      <c r="P46" t="str">
        <f>MID(F46,LEN(F46)-19,4)</f>
        <v>3.15</v>
      </c>
      <c r="Q46">
        <v>1</v>
      </c>
      <c r="V46" t="s">
        <v>37</v>
      </c>
      <c r="W46" t="s">
        <v>38</v>
      </c>
      <c r="Y46">
        <v>200</v>
      </c>
      <c r="Z46">
        <v>25</v>
      </c>
      <c r="AA46">
        <v>50</v>
      </c>
      <c r="AB46" t="s">
        <v>39</v>
      </c>
      <c r="AC46" t="s">
        <v>173</v>
      </c>
      <c r="AF46" t="s">
        <v>152</v>
      </c>
      <c r="AG46" t="s">
        <v>40</v>
      </c>
      <c r="AH46" t="s">
        <v>40</v>
      </c>
    </row>
    <row r="47" spans="2:34" x14ac:dyDescent="0.35">
      <c r="B47">
        <v>1</v>
      </c>
      <c r="C47" t="s">
        <v>174</v>
      </c>
      <c r="E47" t="s">
        <v>175</v>
      </c>
      <c r="F47" t="s">
        <v>176</v>
      </c>
      <c r="H47" t="s">
        <v>36</v>
      </c>
      <c r="I47">
        <v>77.785200000000003</v>
      </c>
      <c r="J47">
        <v>155.44999999999999</v>
      </c>
      <c r="K47">
        <v>1</v>
      </c>
      <c r="L47">
        <v>10000</v>
      </c>
      <c r="M47">
        <v>5</v>
      </c>
      <c r="N47">
        <v>32</v>
      </c>
      <c r="O47">
        <v>2091</v>
      </c>
      <c r="P47" t="str">
        <f>MID(F47,LEN(F47)-19,4)</f>
        <v>2.50</v>
      </c>
      <c r="Q47">
        <v>1</v>
      </c>
      <c r="V47" t="s">
        <v>37</v>
      </c>
      <c r="W47" t="s">
        <v>38</v>
      </c>
      <c r="Y47">
        <v>200</v>
      </c>
      <c r="Z47">
        <v>25</v>
      </c>
      <c r="AA47">
        <v>50</v>
      </c>
      <c r="AB47" t="s">
        <v>39</v>
      </c>
      <c r="AC47" t="s">
        <v>176</v>
      </c>
      <c r="AF47" t="s">
        <v>152</v>
      </c>
      <c r="AG47" t="s">
        <v>40</v>
      </c>
      <c r="AH47" t="s">
        <v>40</v>
      </c>
    </row>
    <row r="48" spans="2:34" x14ac:dyDescent="0.35">
      <c r="B48">
        <v>1</v>
      </c>
      <c r="C48" t="s">
        <v>177</v>
      </c>
      <c r="E48" t="s">
        <v>178</v>
      </c>
      <c r="F48" t="s">
        <v>179</v>
      </c>
      <c r="H48" t="s">
        <v>36</v>
      </c>
      <c r="I48">
        <v>118.275324</v>
      </c>
      <c r="J48">
        <v>236.45</v>
      </c>
      <c r="K48">
        <v>1</v>
      </c>
      <c r="L48">
        <v>10000</v>
      </c>
      <c r="M48">
        <v>5</v>
      </c>
      <c r="N48">
        <v>53</v>
      </c>
      <c r="O48">
        <v>2091</v>
      </c>
      <c r="P48" t="str">
        <f>MID(F48,LEN(F48)-19,4)</f>
        <v>3.15</v>
      </c>
      <c r="Q48">
        <v>1</v>
      </c>
      <c r="V48" t="s">
        <v>37</v>
      </c>
      <c r="W48" t="s">
        <v>38</v>
      </c>
      <c r="Y48">
        <v>200</v>
      </c>
      <c r="Z48">
        <v>25</v>
      </c>
      <c r="AA48">
        <v>50</v>
      </c>
      <c r="AB48" t="s">
        <v>39</v>
      </c>
      <c r="AC48" t="s">
        <v>179</v>
      </c>
      <c r="AF48" t="s">
        <v>152</v>
      </c>
      <c r="AG48" t="s">
        <v>40</v>
      </c>
      <c r="AH48" t="s">
        <v>40</v>
      </c>
    </row>
    <row r="49" spans="2:34" x14ac:dyDescent="0.35">
      <c r="B49">
        <v>1</v>
      </c>
      <c r="C49" t="s">
        <v>180</v>
      </c>
      <c r="E49" t="s">
        <v>180</v>
      </c>
      <c r="F49" t="s">
        <v>181</v>
      </c>
      <c r="H49" t="s">
        <v>36</v>
      </c>
      <c r="K49">
        <v>1</v>
      </c>
      <c r="M49">
        <v>5</v>
      </c>
      <c r="N49">
        <v>0</v>
      </c>
      <c r="Q49">
        <v>1</v>
      </c>
      <c r="V49" t="s">
        <v>37</v>
      </c>
      <c r="W49" t="s">
        <v>38</v>
      </c>
      <c r="Y49">
        <v>200</v>
      </c>
      <c r="Z49">
        <v>25</v>
      </c>
      <c r="AA49">
        <v>50</v>
      </c>
      <c r="AB49" t="s">
        <v>39</v>
      </c>
      <c r="AC49" t="s">
        <v>181</v>
      </c>
      <c r="AG49" t="s">
        <v>40</v>
      </c>
      <c r="AH49" t="s">
        <v>40</v>
      </c>
    </row>
    <row r="50" spans="2:34" x14ac:dyDescent="0.35">
      <c r="B50">
        <v>1</v>
      </c>
      <c r="C50" t="s">
        <v>182</v>
      </c>
      <c r="E50" t="s">
        <v>182</v>
      </c>
      <c r="F50" t="s">
        <v>183</v>
      </c>
      <c r="H50" t="s">
        <v>36</v>
      </c>
      <c r="K50">
        <v>1</v>
      </c>
      <c r="M50">
        <v>5</v>
      </c>
      <c r="N50">
        <v>0</v>
      </c>
      <c r="Q50">
        <v>1</v>
      </c>
      <c r="V50" t="s">
        <v>37</v>
      </c>
      <c r="W50" t="s">
        <v>38</v>
      </c>
      <c r="X50">
        <v>5</v>
      </c>
      <c r="Y50">
        <v>200</v>
      </c>
      <c r="Z50">
        <v>25</v>
      </c>
      <c r="AA50">
        <v>50</v>
      </c>
      <c r="AB50" t="s">
        <v>39</v>
      </c>
      <c r="AC50" t="s">
        <v>183</v>
      </c>
      <c r="AG50" t="s">
        <v>40</v>
      </c>
      <c r="AH50" t="s">
        <v>40</v>
      </c>
    </row>
    <row r="51" spans="2:34" x14ac:dyDescent="0.35">
      <c r="B51">
        <v>1</v>
      </c>
      <c r="C51" t="s">
        <v>184</v>
      </c>
      <c r="E51" t="s">
        <v>185</v>
      </c>
      <c r="F51" t="s">
        <v>186</v>
      </c>
      <c r="H51" t="s">
        <v>36</v>
      </c>
      <c r="I51">
        <v>153.904256</v>
      </c>
      <c r="J51">
        <v>307.45</v>
      </c>
      <c r="K51">
        <v>1</v>
      </c>
      <c r="L51">
        <v>10000</v>
      </c>
      <c r="M51">
        <v>5</v>
      </c>
      <c r="N51">
        <v>46</v>
      </c>
      <c r="O51">
        <v>1216</v>
      </c>
      <c r="P51" t="str">
        <f>MID(F51,LEN(F51)-19,4)</f>
        <v>3.15</v>
      </c>
      <c r="Q51">
        <v>1</v>
      </c>
      <c r="R51">
        <v>0</v>
      </c>
      <c r="S51">
        <v>0</v>
      </c>
      <c r="T51">
        <v>0</v>
      </c>
      <c r="U51">
        <v>0</v>
      </c>
      <c r="V51" t="s">
        <v>37</v>
      </c>
      <c r="W51" t="s">
        <v>38</v>
      </c>
      <c r="X51">
        <v>5</v>
      </c>
      <c r="Y51">
        <v>140</v>
      </c>
      <c r="Z51">
        <v>25</v>
      </c>
      <c r="AA51">
        <v>50</v>
      </c>
      <c r="AB51" t="s">
        <v>39</v>
      </c>
      <c r="AC51" t="s">
        <v>186</v>
      </c>
      <c r="AF51" t="s">
        <v>44</v>
      </c>
      <c r="AG51" t="s">
        <v>40</v>
      </c>
      <c r="AH51" t="s">
        <v>40</v>
      </c>
    </row>
    <row r="52" spans="2:34" x14ac:dyDescent="0.35">
      <c r="B52">
        <v>1</v>
      </c>
      <c r="C52" t="s">
        <v>187</v>
      </c>
      <c r="E52" t="s">
        <v>188</v>
      </c>
      <c r="F52" t="s">
        <v>189</v>
      </c>
      <c r="H52" t="s">
        <v>36</v>
      </c>
      <c r="I52">
        <v>117.24728999999999</v>
      </c>
      <c r="J52">
        <v>234.45</v>
      </c>
      <c r="K52">
        <v>1</v>
      </c>
      <c r="L52">
        <v>10000</v>
      </c>
      <c r="M52">
        <v>5</v>
      </c>
      <c r="N52">
        <v>35</v>
      </c>
      <c r="O52">
        <v>1189</v>
      </c>
      <c r="P52" t="str">
        <f>MID(F52,LEN(F52)-19,4)</f>
        <v>3.15</v>
      </c>
      <c r="Q52">
        <v>1</v>
      </c>
      <c r="R52">
        <v>0</v>
      </c>
      <c r="S52">
        <v>300</v>
      </c>
      <c r="T52">
        <v>300</v>
      </c>
      <c r="U52">
        <v>0</v>
      </c>
      <c r="V52" t="s">
        <v>37</v>
      </c>
      <c r="W52" t="s">
        <v>38</v>
      </c>
      <c r="X52">
        <v>5</v>
      </c>
      <c r="Y52">
        <v>140</v>
      </c>
      <c r="Z52">
        <v>25</v>
      </c>
      <c r="AA52">
        <v>50</v>
      </c>
      <c r="AB52" t="s">
        <v>39</v>
      </c>
      <c r="AC52" t="s">
        <v>189</v>
      </c>
      <c r="AF52" t="s">
        <v>44</v>
      </c>
      <c r="AG52" t="s">
        <v>40</v>
      </c>
      <c r="AH52" t="s">
        <v>40</v>
      </c>
    </row>
    <row r="53" spans="2:34" x14ac:dyDescent="0.35">
      <c r="B53">
        <v>1</v>
      </c>
      <c r="C53" t="s">
        <v>190</v>
      </c>
      <c r="E53" t="s">
        <v>191</v>
      </c>
      <c r="F53" t="s">
        <v>192</v>
      </c>
      <c r="H53" t="s">
        <v>36</v>
      </c>
      <c r="I53">
        <v>149.59136999999998</v>
      </c>
      <c r="J53">
        <v>299.45</v>
      </c>
      <c r="K53">
        <v>1</v>
      </c>
      <c r="L53">
        <v>10000</v>
      </c>
      <c r="M53">
        <v>5</v>
      </c>
      <c r="N53">
        <v>44</v>
      </c>
      <c r="O53">
        <v>1517</v>
      </c>
      <c r="P53" t="str">
        <f>MID(F53,LEN(F53)-19,4)</f>
        <v>3.15</v>
      </c>
      <c r="Q53">
        <v>1</v>
      </c>
      <c r="R53">
        <v>0</v>
      </c>
      <c r="S53">
        <v>0</v>
      </c>
      <c r="T53">
        <v>0</v>
      </c>
      <c r="U53">
        <v>0</v>
      </c>
      <c r="V53" t="s">
        <v>37</v>
      </c>
      <c r="W53" t="s">
        <v>38</v>
      </c>
      <c r="X53">
        <v>5</v>
      </c>
      <c r="Y53">
        <v>140</v>
      </c>
      <c r="Z53">
        <v>25</v>
      </c>
      <c r="AA53">
        <v>50</v>
      </c>
      <c r="AB53" t="s">
        <v>39</v>
      </c>
      <c r="AC53" t="s">
        <v>192</v>
      </c>
      <c r="AF53" t="s">
        <v>44</v>
      </c>
      <c r="AG53" t="s">
        <v>40</v>
      </c>
      <c r="AH53" t="s">
        <v>40</v>
      </c>
    </row>
    <row r="54" spans="2:34" x14ac:dyDescent="0.35">
      <c r="B54">
        <v>1</v>
      </c>
      <c r="C54" t="s">
        <v>193</v>
      </c>
      <c r="E54" t="s">
        <v>194</v>
      </c>
      <c r="F54" t="s">
        <v>195</v>
      </c>
      <c r="H54" t="s">
        <v>36</v>
      </c>
      <c r="I54">
        <v>179.86463999999998</v>
      </c>
      <c r="J54">
        <v>359.45</v>
      </c>
      <c r="K54">
        <v>1</v>
      </c>
      <c r="L54">
        <v>10000</v>
      </c>
      <c r="M54">
        <v>5</v>
      </c>
      <c r="N54">
        <v>53</v>
      </c>
      <c r="O54">
        <v>1824</v>
      </c>
      <c r="P54" t="str">
        <f>MID(F54,LEN(F54)-19,4)</f>
        <v>3.15</v>
      </c>
      <c r="Q54">
        <v>1</v>
      </c>
      <c r="R54">
        <v>0</v>
      </c>
      <c r="S54">
        <v>0</v>
      </c>
      <c r="T54">
        <v>0</v>
      </c>
      <c r="U54">
        <v>0</v>
      </c>
      <c r="V54" t="s">
        <v>37</v>
      </c>
      <c r="W54" t="s">
        <v>38</v>
      </c>
      <c r="X54">
        <v>5</v>
      </c>
      <c r="Y54">
        <v>140</v>
      </c>
      <c r="Z54">
        <v>25</v>
      </c>
      <c r="AA54">
        <v>50</v>
      </c>
      <c r="AB54" t="s">
        <v>39</v>
      </c>
      <c r="AC54" t="s">
        <v>195</v>
      </c>
      <c r="AF54" t="s">
        <v>44</v>
      </c>
      <c r="AG54" t="s">
        <v>40</v>
      </c>
      <c r="AH54" t="s">
        <v>40</v>
      </c>
    </row>
    <row r="55" spans="2:34" x14ac:dyDescent="0.35">
      <c r="B55">
        <v>1</v>
      </c>
      <c r="C55" t="s">
        <v>196</v>
      </c>
      <c r="E55" t="s">
        <v>197</v>
      </c>
      <c r="F55" t="s">
        <v>198</v>
      </c>
      <c r="H55" t="s">
        <v>36</v>
      </c>
      <c r="I55">
        <v>177.89243999999999</v>
      </c>
      <c r="J55">
        <v>355.45</v>
      </c>
      <c r="K55">
        <v>1</v>
      </c>
      <c r="L55">
        <v>10000</v>
      </c>
      <c r="M55">
        <v>5</v>
      </c>
      <c r="N55">
        <v>53</v>
      </c>
      <c r="O55">
        <v>1804</v>
      </c>
      <c r="P55" t="str">
        <f>MID(F55,LEN(F55)-19,4)</f>
        <v>3.15</v>
      </c>
      <c r="Q55">
        <v>1</v>
      </c>
      <c r="R55">
        <v>0</v>
      </c>
      <c r="S55">
        <v>9</v>
      </c>
      <c r="T55">
        <v>0</v>
      </c>
      <c r="U55">
        <v>0</v>
      </c>
      <c r="V55" t="s">
        <v>37</v>
      </c>
      <c r="W55" t="s">
        <v>38</v>
      </c>
      <c r="X55">
        <v>5</v>
      </c>
      <c r="Y55">
        <v>140</v>
      </c>
      <c r="Z55">
        <v>25</v>
      </c>
      <c r="AA55">
        <v>50</v>
      </c>
      <c r="AB55" t="s">
        <v>39</v>
      </c>
      <c r="AC55" t="s">
        <v>198</v>
      </c>
      <c r="AF55" t="s">
        <v>44</v>
      </c>
      <c r="AG55" t="s">
        <v>40</v>
      </c>
      <c r="AH55" t="s">
        <v>40</v>
      </c>
    </row>
    <row r="56" spans="2:34" x14ac:dyDescent="0.35">
      <c r="B56">
        <v>1</v>
      </c>
      <c r="C56" t="s">
        <v>199</v>
      </c>
      <c r="E56" t="s">
        <v>200</v>
      </c>
      <c r="F56" t="s">
        <v>201</v>
      </c>
      <c r="H56" t="s">
        <v>36</v>
      </c>
      <c r="I56">
        <v>208.16570999999999</v>
      </c>
      <c r="J56">
        <v>416.45</v>
      </c>
      <c r="K56">
        <v>1</v>
      </c>
      <c r="L56">
        <v>10000</v>
      </c>
      <c r="M56">
        <v>5</v>
      </c>
      <c r="N56">
        <v>62</v>
      </c>
      <c r="O56">
        <v>2111</v>
      </c>
      <c r="P56" t="str">
        <f>MID(F56,LEN(F56)-19,4)</f>
        <v>3.15</v>
      </c>
      <c r="Q56">
        <v>1</v>
      </c>
      <c r="R56">
        <v>0</v>
      </c>
      <c r="S56">
        <v>40</v>
      </c>
      <c r="T56">
        <v>0</v>
      </c>
      <c r="U56">
        <v>0</v>
      </c>
      <c r="V56" t="s">
        <v>37</v>
      </c>
      <c r="W56" t="s">
        <v>38</v>
      </c>
      <c r="X56">
        <v>5</v>
      </c>
      <c r="Y56">
        <v>140</v>
      </c>
      <c r="Z56">
        <v>25</v>
      </c>
      <c r="AA56">
        <v>50</v>
      </c>
      <c r="AB56" t="s">
        <v>39</v>
      </c>
      <c r="AC56" t="s">
        <v>201</v>
      </c>
      <c r="AF56" t="s">
        <v>44</v>
      </c>
      <c r="AG56" t="s">
        <v>40</v>
      </c>
      <c r="AH56" t="s">
        <v>40</v>
      </c>
    </row>
    <row r="57" spans="2:34" x14ac:dyDescent="0.35">
      <c r="B57">
        <v>1</v>
      </c>
      <c r="C57" t="s">
        <v>202</v>
      </c>
      <c r="E57" t="s">
        <v>203</v>
      </c>
      <c r="F57" t="s">
        <v>204</v>
      </c>
      <c r="H57" t="s">
        <v>36</v>
      </c>
      <c r="I57">
        <v>206.19351</v>
      </c>
      <c r="J57">
        <v>412.45</v>
      </c>
      <c r="K57">
        <v>1</v>
      </c>
      <c r="L57">
        <v>10000</v>
      </c>
      <c r="M57">
        <v>5</v>
      </c>
      <c r="N57">
        <v>61</v>
      </c>
      <c r="O57">
        <v>2091</v>
      </c>
      <c r="P57" t="str">
        <f>MID(F57,LEN(F57)-19,4)</f>
        <v>3.15</v>
      </c>
      <c r="Q57">
        <v>1</v>
      </c>
      <c r="R57">
        <v>0</v>
      </c>
      <c r="S57">
        <v>0</v>
      </c>
      <c r="T57">
        <v>3</v>
      </c>
      <c r="U57">
        <v>0</v>
      </c>
      <c r="V57" t="s">
        <v>37</v>
      </c>
      <c r="W57" t="s">
        <v>38</v>
      </c>
      <c r="X57">
        <v>5</v>
      </c>
      <c r="Y57">
        <v>140</v>
      </c>
      <c r="Z57">
        <v>25</v>
      </c>
      <c r="AA57">
        <v>50</v>
      </c>
      <c r="AB57" t="s">
        <v>39</v>
      </c>
      <c r="AC57" t="s">
        <v>204</v>
      </c>
      <c r="AF57" t="s">
        <v>44</v>
      </c>
      <c r="AG57" t="s">
        <v>40</v>
      </c>
      <c r="AH57" t="s">
        <v>40</v>
      </c>
    </row>
    <row r="58" spans="2:34" x14ac:dyDescent="0.35">
      <c r="B58">
        <v>1</v>
      </c>
      <c r="C58" t="s">
        <v>205</v>
      </c>
      <c r="E58" t="s">
        <v>206</v>
      </c>
      <c r="F58" t="s">
        <v>207</v>
      </c>
      <c r="H58" t="s">
        <v>36</v>
      </c>
      <c r="I58">
        <v>240.50978999999995</v>
      </c>
      <c r="J58">
        <v>481.45</v>
      </c>
      <c r="K58">
        <v>1</v>
      </c>
      <c r="L58">
        <v>10000</v>
      </c>
      <c r="M58">
        <v>5</v>
      </c>
      <c r="N58">
        <v>71</v>
      </c>
      <c r="O58">
        <v>2439</v>
      </c>
      <c r="P58" t="str">
        <f>MID(F58,LEN(F58)-19,4)</f>
        <v>3.15</v>
      </c>
      <c r="Q58">
        <v>1</v>
      </c>
      <c r="R58">
        <v>0</v>
      </c>
      <c r="S58">
        <v>90</v>
      </c>
      <c r="T58">
        <v>3.5</v>
      </c>
      <c r="U58">
        <v>0</v>
      </c>
      <c r="V58" t="s">
        <v>37</v>
      </c>
      <c r="W58" t="s">
        <v>38</v>
      </c>
      <c r="X58">
        <v>5</v>
      </c>
      <c r="Y58">
        <v>140</v>
      </c>
      <c r="Z58">
        <v>25</v>
      </c>
      <c r="AA58">
        <v>50</v>
      </c>
      <c r="AB58" t="s">
        <v>39</v>
      </c>
      <c r="AC58" t="s">
        <v>207</v>
      </c>
      <c r="AF58" t="s">
        <v>44</v>
      </c>
      <c r="AG58" t="s">
        <v>40</v>
      </c>
      <c r="AH58" t="s">
        <v>40</v>
      </c>
    </row>
    <row r="59" spans="2:34" x14ac:dyDescent="0.35">
      <c r="B59">
        <v>1</v>
      </c>
      <c r="C59" t="s">
        <v>208</v>
      </c>
      <c r="E59" t="s">
        <v>209</v>
      </c>
      <c r="F59" t="s">
        <v>210</v>
      </c>
      <c r="H59" t="s">
        <v>36</v>
      </c>
      <c r="I59">
        <v>238.53759000000002</v>
      </c>
      <c r="J59">
        <v>477.45</v>
      </c>
      <c r="K59">
        <v>1</v>
      </c>
      <c r="L59">
        <v>10000</v>
      </c>
      <c r="M59">
        <v>5</v>
      </c>
      <c r="N59">
        <v>71</v>
      </c>
      <c r="O59">
        <v>2419</v>
      </c>
      <c r="P59" t="str">
        <f>MID(F59,LEN(F59)-19,4)</f>
        <v>3.15</v>
      </c>
      <c r="Q59">
        <v>1</v>
      </c>
      <c r="R59">
        <v>0</v>
      </c>
      <c r="S59">
        <v>0</v>
      </c>
      <c r="T59">
        <v>28.6</v>
      </c>
      <c r="U59">
        <v>0</v>
      </c>
      <c r="V59" t="s">
        <v>37</v>
      </c>
      <c r="W59" t="s">
        <v>38</v>
      </c>
      <c r="X59">
        <v>5</v>
      </c>
      <c r="Y59">
        <v>140</v>
      </c>
      <c r="Z59">
        <v>25</v>
      </c>
      <c r="AA59">
        <v>50</v>
      </c>
      <c r="AB59" t="s">
        <v>39</v>
      </c>
      <c r="AC59" t="s">
        <v>210</v>
      </c>
      <c r="AF59" t="s">
        <v>44</v>
      </c>
      <c r="AG59" t="s">
        <v>40</v>
      </c>
      <c r="AH59" t="s">
        <v>40</v>
      </c>
    </row>
    <row r="60" spans="2:34" x14ac:dyDescent="0.35">
      <c r="B60">
        <v>1</v>
      </c>
      <c r="C60" t="s">
        <v>211</v>
      </c>
      <c r="E60" t="s">
        <v>212</v>
      </c>
      <c r="F60" t="s">
        <v>213</v>
      </c>
      <c r="H60" t="s">
        <v>36</v>
      </c>
      <c r="I60">
        <v>379.95113199999997</v>
      </c>
      <c r="J60">
        <v>759.45</v>
      </c>
      <c r="K60">
        <v>1</v>
      </c>
      <c r="L60">
        <v>10000</v>
      </c>
      <c r="M60">
        <v>5</v>
      </c>
      <c r="N60">
        <v>113</v>
      </c>
      <c r="O60">
        <v>3002</v>
      </c>
      <c r="P60" t="str">
        <f>MID(F60,LEN(F60)-19,4)</f>
        <v>3.15</v>
      </c>
      <c r="Q60">
        <v>1</v>
      </c>
      <c r="R60">
        <v>0</v>
      </c>
      <c r="S60">
        <v>214</v>
      </c>
      <c r="T60">
        <v>0</v>
      </c>
      <c r="U60">
        <v>0</v>
      </c>
      <c r="V60" t="s">
        <v>37</v>
      </c>
      <c r="W60" t="s">
        <v>38</v>
      </c>
      <c r="X60">
        <v>5</v>
      </c>
      <c r="Y60">
        <v>140</v>
      </c>
      <c r="Z60">
        <v>25</v>
      </c>
      <c r="AA60">
        <v>50</v>
      </c>
      <c r="AB60" t="s">
        <v>39</v>
      </c>
      <c r="AC60" t="s">
        <v>213</v>
      </c>
      <c r="AF60" t="s">
        <v>44</v>
      </c>
      <c r="AG60" t="s">
        <v>40</v>
      </c>
      <c r="AH60" t="s">
        <v>40</v>
      </c>
    </row>
    <row r="61" spans="2:34" x14ac:dyDescent="0.35">
      <c r="B61">
        <v>1</v>
      </c>
      <c r="C61" t="s">
        <v>214</v>
      </c>
      <c r="E61" t="s">
        <v>215</v>
      </c>
      <c r="F61" t="s">
        <v>216</v>
      </c>
      <c r="H61" t="s">
        <v>36</v>
      </c>
      <c r="I61">
        <v>295.13972999999993</v>
      </c>
      <c r="J61">
        <v>590.45000000000005</v>
      </c>
      <c r="K61">
        <v>1</v>
      </c>
      <c r="L61">
        <v>10000</v>
      </c>
      <c r="M61">
        <v>5</v>
      </c>
      <c r="N61">
        <v>87</v>
      </c>
      <c r="O61">
        <v>2993</v>
      </c>
      <c r="P61" t="str">
        <f>MID(F61,LEN(F61)-19,4)</f>
        <v>3.15</v>
      </c>
      <c r="Q61">
        <v>1</v>
      </c>
      <c r="R61">
        <v>0</v>
      </c>
      <c r="S61">
        <v>74.8</v>
      </c>
      <c r="T61">
        <v>79.8</v>
      </c>
      <c r="U61">
        <v>0</v>
      </c>
      <c r="V61" t="s">
        <v>37</v>
      </c>
      <c r="W61" t="s">
        <v>38</v>
      </c>
      <c r="X61">
        <v>5</v>
      </c>
      <c r="Y61">
        <v>140</v>
      </c>
      <c r="Z61">
        <v>25</v>
      </c>
      <c r="AA61">
        <v>50</v>
      </c>
      <c r="AB61" t="s">
        <v>39</v>
      </c>
      <c r="AC61" t="s">
        <v>216</v>
      </c>
      <c r="AF61" t="s">
        <v>44</v>
      </c>
      <c r="AG61" t="s">
        <v>40</v>
      </c>
      <c r="AH61" t="s">
        <v>40</v>
      </c>
    </row>
    <row r="62" spans="2:34" x14ac:dyDescent="0.35">
      <c r="B62">
        <v>1</v>
      </c>
      <c r="C62" t="s">
        <v>217</v>
      </c>
      <c r="E62" t="s">
        <v>218</v>
      </c>
      <c r="F62" t="s">
        <v>219</v>
      </c>
      <c r="H62" t="s">
        <v>36</v>
      </c>
      <c r="I62">
        <v>456.90325999999999</v>
      </c>
      <c r="J62">
        <v>913.45</v>
      </c>
      <c r="K62">
        <v>1</v>
      </c>
      <c r="L62">
        <v>10000</v>
      </c>
      <c r="M62">
        <v>5</v>
      </c>
      <c r="N62">
        <v>136</v>
      </c>
      <c r="O62">
        <v>3610</v>
      </c>
      <c r="P62" t="str">
        <f>MID(F62,LEN(F62)-19,4)</f>
        <v>3.15</v>
      </c>
      <c r="Q62">
        <v>1</v>
      </c>
      <c r="R62">
        <v>0</v>
      </c>
      <c r="S62">
        <v>480</v>
      </c>
      <c r="T62">
        <v>430</v>
      </c>
      <c r="U62">
        <v>0</v>
      </c>
      <c r="V62" t="s">
        <v>37</v>
      </c>
      <c r="W62" t="s">
        <v>38</v>
      </c>
      <c r="X62">
        <v>5</v>
      </c>
      <c r="Y62">
        <v>140</v>
      </c>
      <c r="Z62">
        <v>25</v>
      </c>
      <c r="AA62">
        <v>50</v>
      </c>
      <c r="AB62" t="s">
        <v>39</v>
      </c>
      <c r="AC62" t="s">
        <v>219</v>
      </c>
      <c r="AF62" t="s">
        <v>44</v>
      </c>
      <c r="AG62" t="s">
        <v>40</v>
      </c>
      <c r="AH62" t="s">
        <v>40</v>
      </c>
    </row>
    <row r="63" spans="2:34" x14ac:dyDescent="0.35">
      <c r="B63">
        <v>1</v>
      </c>
      <c r="C63" t="s">
        <v>220</v>
      </c>
      <c r="E63" t="s">
        <v>221</v>
      </c>
      <c r="F63" t="s">
        <v>222</v>
      </c>
      <c r="H63" t="s">
        <v>36</v>
      </c>
      <c r="I63">
        <v>355.78487999999999</v>
      </c>
      <c r="J63">
        <v>711.45</v>
      </c>
      <c r="K63">
        <v>1</v>
      </c>
      <c r="L63">
        <v>10000</v>
      </c>
      <c r="M63">
        <v>5</v>
      </c>
      <c r="N63">
        <v>105</v>
      </c>
      <c r="O63">
        <v>3608</v>
      </c>
      <c r="P63" t="str">
        <f>MID(F63,LEN(F63)-19,4)</f>
        <v>3.15</v>
      </c>
      <c r="Q63">
        <v>1</v>
      </c>
      <c r="R63">
        <v>0</v>
      </c>
      <c r="S63">
        <v>40</v>
      </c>
      <c r="T63">
        <v>0</v>
      </c>
      <c r="U63">
        <v>0</v>
      </c>
      <c r="V63" t="s">
        <v>37</v>
      </c>
      <c r="W63" t="s">
        <v>38</v>
      </c>
      <c r="X63">
        <v>5</v>
      </c>
      <c r="Y63">
        <v>140</v>
      </c>
      <c r="Z63">
        <v>25</v>
      </c>
      <c r="AA63">
        <v>50</v>
      </c>
      <c r="AB63" t="s">
        <v>39</v>
      </c>
      <c r="AC63" t="s">
        <v>222</v>
      </c>
      <c r="AF63" t="s">
        <v>44</v>
      </c>
      <c r="AG63" t="s">
        <v>40</v>
      </c>
      <c r="AH63" t="s">
        <v>40</v>
      </c>
    </row>
    <row r="64" spans="2:34" x14ac:dyDescent="0.35">
      <c r="B64">
        <v>1</v>
      </c>
      <c r="C64" t="s">
        <v>223</v>
      </c>
      <c r="E64" t="s">
        <v>224</v>
      </c>
      <c r="F64" t="s">
        <v>225</v>
      </c>
      <c r="H64" t="s">
        <v>36</v>
      </c>
      <c r="I64">
        <v>115.428192</v>
      </c>
      <c r="J64">
        <v>230.45</v>
      </c>
      <c r="K64">
        <v>1</v>
      </c>
      <c r="L64">
        <v>10000</v>
      </c>
      <c r="M64">
        <v>5</v>
      </c>
      <c r="N64">
        <v>35</v>
      </c>
      <c r="O64">
        <v>912</v>
      </c>
      <c r="P64" t="str">
        <f>MID(F64,LEN(F64)-19,4)</f>
        <v>3.15</v>
      </c>
      <c r="Q64">
        <v>1</v>
      </c>
      <c r="R64">
        <v>0</v>
      </c>
      <c r="S64">
        <v>0</v>
      </c>
      <c r="T64">
        <v>80</v>
      </c>
      <c r="U64">
        <v>0</v>
      </c>
      <c r="V64" t="s">
        <v>37</v>
      </c>
      <c r="W64" t="s">
        <v>38</v>
      </c>
      <c r="X64">
        <v>5</v>
      </c>
      <c r="Y64">
        <v>140</v>
      </c>
      <c r="Z64">
        <v>25</v>
      </c>
      <c r="AA64">
        <v>50</v>
      </c>
      <c r="AB64" t="s">
        <v>39</v>
      </c>
      <c r="AC64" t="s">
        <v>225</v>
      </c>
      <c r="AF64" t="s">
        <v>44</v>
      </c>
      <c r="AG64" t="s">
        <v>40</v>
      </c>
      <c r="AH64" t="s">
        <v>40</v>
      </c>
    </row>
    <row r="65" spans="2:34" x14ac:dyDescent="0.35">
      <c r="B65">
        <v>1</v>
      </c>
      <c r="C65" t="s">
        <v>226</v>
      </c>
      <c r="E65" t="s">
        <v>227</v>
      </c>
      <c r="F65" t="s">
        <v>228</v>
      </c>
      <c r="H65" t="s">
        <v>36</v>
      </c>
      <c r="I65">
        <v>88.946219999999997</v>
      </c>
      <c r="J65">
        <v>177.45</v>
      </c>
      <c r="K65">
        <v>1</v>
      </c>
      <c r="L65">
        <v>10000</v>
      </c>
      <c r="M65">
        <v>5</v>
      </c>
      <c r="N65">
        <v>27</v>
      </c>
      <c r="O65">
        <v>902</v>
      </c>
      <c r="P65" t="str">
        <f>MID(F65,LEN(F65)-19,4)</f>
        <v>3.15</v>
      </c>
      <c r="Q65">
        <v>1</v>
      </c>
      <c r="R65">
        <v>0</v>
      </c>
      <c r="S65">
        <v>32</v>
      </c>
      <c r="T65">
        <v>246</v>
      </c>
      <c r="U65">
        <v>0</v>
      </c>
      <c r="V65" t="s">
        <v>37</v>
      </c>
      <c r="W65" t="s">
        <v>38</v>
      </c>
      <c r="X65">
        <v>5</v>
      </c>
      <c r="Y65">
        <v>140</v>
      </c>
      <c r="Z65">
        <v>25</v>
      </c>
      <c r="AA65">
        <v>50</v>
      </c>
      <c r="AB65" t="s">
        <v>39</v>
      </c>
      <c r="AC65" t="s">
        <v>228</v>
      </c>
      <c r="AF65" t="s">
        <v>44</v>
      </c>
      <c r="AG65" t="s">
        <v>40</v>
      </c>
      <c r="AH65" t="s">
        <v>40</v>
      </c>
    </row>
  </sheetData>
  <dataConsolidate/>
  <conditionalFormatting sqref="C1:C1048576">
    <cfRule type="duplicateValues" dxfId="8" priority="2"/>
  </conditionalFormatting>
  <conditionalFormatting sqref="E1:E1048576">
    <cfRule type="duplicateValues" dxfId="7" priority="3"/>
  </conditionalFormatting>
  <conditionalFormatting sqref="E66:E1048576 E1:E47">
    <cfRule type="duplicateValues" dxfId="6" priority="4"/>
  </conditionalFormatting>
  <conditionalFormatting sqref="F1:F1048576">
    <cfRule type="duplicateValues" dxfId="5" priority="1"/>
  </conditionalFormatting>
  <conditionalFormatting sqref="E48:E65">
    <cfRule type="duplicateValues" dxfId="4" priority="5"/>
  </conditionalFormatting>
  <conditionalFormatting sqref="C2:C65">
    <cfRule type="duplicateValues" dxfId="3" priority="6"/>
  </conditionalFormatting>
  <conditionalFormatting sqref="F2:F65">
    <cfRule type="duplicateValues" dxfId="2" priority="7"/>
  </conditionalFormatting>
  <conditionalFormatting sqref="AC2:AC65"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new-Chain-linkFabric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 Montalto</dc:creator>
  <cp:lastModifiedBy>Harrison Montalto</cp:lastModifiedBy>
  <dcterms:created xsi:type="dcterms:W3CDTF">2025-03-24T23:10:20Z</dcterms:created>
  <dcterms:modified xsi:type="dcterms:W3CDTF">2025-03-24T23:11:11Z</dcterms:modified>
</cp:coreProperties>
</file>